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8"/>
  <workbookPr codeName="ThisWorkbook" defaultThemeVersion="124226"/>
  <xr:revisionPtr revIDLastSave="0" documentId="8_{8CBC2CB6-8BD0-497F-A048-B744595777F0}" xr6:coauthVersionLast="47" xr6:coauthVersionMax="47" xr10:uidLastSave="{00000000-0000-0000-0000-000000000000}"/>
  <bookViews>
    <workbookView xWindow="9765" yWindow="120" windowWidth="13290" windowHeight="11805" tabRatio="903" xr2:uid="{00000000-000D-0000-FFFF-FFFF00000000}"/>
  </bookViews>
  <sheets>
    <sheet name="отчет по качеству" sheetId="2" r:id="rId1"/>
    <sheet name="1-сх (животноводство)" sheetId="7" r:id="rId2"/>
    <sheet name="12-сх (животноводство)" sheetId="5" r:id="rId3"/>
    <sheet name="12-сх (расчеты)" sheetId="8" r:id="rId4"/>
    <sheet name="12-сх (защищенный грунт)" sheetId="9" r:id="rId5"/>
    <sheet name="1-сх (растениеводство)" sheetId="10" r:id="rId6"/>
    <sheet name="1-сх (посевы)" sheetId="11" r:id="rId7"/>
    <sheet name="1-сх (удобрения)" sheetId="12" r:id="rId8"/>
    <sheet name="1-сх (техника)" sheetId="13" r:id="rId9"/>
    <sheet name="1-сх (звероводство)" sheetId="14" r:id="rId10"/>
    <sheet name="1-сх (фермер)" sheetId="15" r:id="rId11"/>
    <sheet name="1-сх (реализация)" sheetId="16" r:id="rId12"/>
    <sheet name="1-сх (сельсовет)" sheetId="17" r:id="rId13"/>
    <sheet name="1-сх (КФХ)" sheetId="18" r:id="rId14"/>
    <sheet name="6-сх (сельхозработы)" sheetId="6" r:id="rId15"/>
    <sheet name="1-сх (дх-базовый)" sheetId="19" r:id="rId16"/>
    <sheet name="12-сх (дх-животноводство)" sheetId="20" r:id="rId17"/>
    <sheet name="6-сх (дх-площади)" sheetId="21" r:id="rId18"/>
    <sheet name="6-сх (дх-растениеводство)" sheetId="22" r:id="rId19"/>
  </sheets>
  <definedNames>
    <definedName name="_xlnm.Print_Titles" localSheetId="0">'отчет по качеству'!$22:$23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2" l="1"/>
  <c r="D13" i="21"/>
  <c r="D13" i="20"/>
  <c r="D13" i="19"/>
  <c r="D13" i="18"/>
  <c r="D13" i="17"/>
  <c r="D13" i="16" l="1"/>
  <c r="D13" i="15" l="1"/>
  <c r="D13" i="14"/>
  <c r="D13" i="13"/>
  <c r="D13" i="12"/>
  <c r="D13" i="11"/>
  <c r="D13" i="10"/>
  <c r="D13" i="9"/>
  <c r="D13" i="8"/>
  <c r="D13" i="7"/>
  <c r="D13" i="6" l="1"/>
  <c r="D13" i="5"/>
</calcChain>
</file>

<file path=xl/sharedStrings.xml><?xml version="1.0" encoding="utf-8"?>
<sst xmlns="http://schemas.openxmlformats.org/spreadsheetml/2006/main" count="724" uniqueCount="485">
  <si>
    <t>СТАТИСТИКА СЕЛЬСКОГО ХОЗЯЙСТВА</t>
  </si>
  <si>
    <t>Отчет по качеству в структуре стандарта Европейской статистической системы для отчетов по качеству (ESQRS 2.0)</t>
  </si>
  <si>
    <t>Период: 2022</t>
  </si>
  <si>
    <t>Набор данных: ОК-2051-01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</si>
  <si>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</si>
  <si>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</si>
  <si>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</si>
  <si>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</si>
  <si>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</si>
  <si>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</si>
  <si>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</si>
  <si>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</si>
  <si>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</si>
  <si>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</si>
  <si>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</si>
  <si>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</si>
  <si>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</si>
  <si>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</si>
  <si>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Описание</t>
  </si>
  <si>
    <t>сплошное  наблюдение</t>
  </si>
  <si>
    <t>выборочное наблюдение</t>
  </si>
  <si>
    <t xml:space="preserve"> перепись населения</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</si>
  <si>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</si>
  <si>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</si>
  <si>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</si>
  <si>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</si>
  <si>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</si>
  <si>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</si>
  <si>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</si>
  <si>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</si>
  <si>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</si>
  <si>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Главное управление статистики сельского хозяйства и окружающей среды</t>
  </si>
  <si>
    <t>1.3</t>
  </si>
  <si>
    <t>Контактное лицо</t>
  </si>
  <si>
    <t>CONTACT_NAME</t>
  </si>
  <si>
    <t xml:space="preserve">Здрок Елена Анатольевна                                                                                                                                                                                               </t>
  </si>
  <si>
    <t>Коношонок Инна Ивановна</t>
  </si>
  <si>
    <t>1.4</t>
  </si>
  <si>
    <t>Должность</t>
  </si>
  <si>
    <t>CONTACT_FUNCT</t>
  </si>
  <si>
    <t>начальник Главного управления</t>
  </si>
  <si>
    <t>1.5</t>
  </si>
  <si>
    <t>Почтовый адрес</t>
  </si>
  <si>
    <t>CONTACT_MAIL</t>
  </si>
  <si>
    <t>220070 г. Минск, пр-т Партизанский, 12</t>
  </si>
  <si>
    <t>1.6</t>
  </si>
  <si>
    <t>Электронный адрес</t>
  </si>
  <si>
    <t>CONTACT_EMAIL</t>
  </si>
  <si>
    <t>selskoe@belstat.gov.by</t>
  </si>
  <si>
    <t>1.7</t>
  </si>
  <si>
    <t>Номер телефона</t>
  </si>
  <si>
    <t>CONTACT_PHONE</t>
  </si>
  <si>
    <t xml:space="preserve">(+375)17-378-81-32                                                                                                                                                                                                                                                                                                                                                                                                                                                        </t>
  </si>
  <si>
    <t>1.8</t>
  </si>
  <si>
    <t>Факс</t>
  </si>
  <si>
    <t>CONTACT_FAX</t>
  </si>
  <si>
    <t>(+375)17-367-22-04</t>
  </si>
  <si>
    <t>Статистическое представление</t>
  </si>
  <si>
    <t>STAT_PRES</t>
  </si>
  <si>
    <t>2.1</t>
  </si>
  <si>
    <t>Описание данных</t>
  </si>
  <si>
    <t>DATA_DESCR</t>
  </si>
  <si>
    <t xml:space="preserve">Территориальный охват - республика.
Официальная статистическая информация по статистике сельского хозяйства формируется путем обработки первичных статистических данных в соответствии с официальной статистической методологией.                                                                                                                                                                                                                                                                                                                         Респонденты определены в бланках форм государственных статистических наблюдений и в Указаниях по их заполнению                                                                                                                                                                                     
                                                                          </t>
  </si>
  <si>
    <t xml:space="preserve"> Критериями отбора респондентов являются:</t>
  </si>
  <si>
    <r>
      <t xml:space="preserve"> 
 - виды экономической деятельности;
 - организационно-правовые формы юридических лиц;
 - тип юридического лица; 
 - площадь сельскохозяйственных земель;
 - численность скота и птицы в пересчете на условное поголовье</t>
    </r>
    <r>
      <rPr>
        <b/>
        <sz val="10"/>
        <rFont val="Arial"/>
        <family val="2"/>
        <charset val="204"/>
      </rPr>
      <t/>
    </r>
  </si>
  <si>
    <r>
      <t xml:space="preserve"> 
 - общая площадь земельных участков;
 - численность скота и птицы в пересчете на условное поголовье                                                           
</t>
    </r>
    <r>
      <rPr>
        <b/>
        <sz val="10"/>
        <rFont val="Arial"/>
        <family val="2"/>
        <charset val="204"/>
      </rPr>
      <t/>
    </r>
  </si>
  <si>
    <r>
      <t xml:space="preserve"> 
 - наличие в собственности, владении, временном пользовании, а также аренде (субаренде) домохозяйства земельных участков (части земельных участков) в 2019 году;
 - наличие у домохозяйства сельскохозяйственных животных по состоянию на 1 октября 2019 г.                                             
</t>
    </r>
    <r>
      <rPr>
        <b/>
        <sz val="10"/>
        <rFont val="Arial"/>
        <family val="2"/>
        <charset val="204"/>
      </rPr>
      <t/>
    </r>
  </si>
  <si>
    <t>Основные статистические показатели:</t>
  </si>
  <si>
    <t xml:space="preserve"> 
 - объем производства продукции сельского хозяйства в текущих ценах;
 - индексы производства продукции сельского хозяйства;
 - посевные площади, валовые сборы и урожайность основных сельскохозяйственных культур;
 - численность скота и птицы, производство продукции животноводства;
 - использование удобрений и пестицидов;
 - наличие сельскохозяйственной техники, машин, оборудования, энергетических мощностей;
 - объем закупок крупного рогатого скота и молока у физических лиц и расчетов за принятую продукцию;
 - состояние пушного звероводства;
 - объем реализации сельскохозяйственной продукции;
 - балансы продовольственных ресурсов;
 </t>
  </si>
  <si>
    <t xml:space="preserve"> 
 - количество и общая площадь земельных участков (в том числе в разбивке по целевому наназначению);
 - посевные площади сельскохозяйственных культур;
 - количество домохозяйств, имеющие плодово-ягодные насаждения и кустарники;                                   - количество (площадь) плодово-ягодных насаждений и кустарников в плодоносящем возрасте;                                                                                                                                             - количество домохозяйств, имеющих сельскохозяйственных животных;                                           - поголовье сельскохозяйственных животных и число пчелосемей
 </t>
  </si>
  <si>
    <t>2.2</t>
  </si>
  <si>
    <t>Система классификаций</t>
  </si>
  <si>
    <t>CLASS_SYSTEM</t>
  </si>
  <si>
    <r>
      <rPr>
        <u/>
        <sz val="10"/>
        <rFont val="Arial"/>
        <family val="2"/>
        <charset val="204"/>
      </rPr>
      <t>общегосударственные классификаторы Республики Беларусь</t>
    </r>
    <r>
      <rPr>
        <sz val="10"/>
        <rFont val="Arial"/>
        <family val="2"/>
        <charset val="204"/>
      </rPr>
      <t xml:space="preserve">:
ОКРБ 005-2011 «Виды экономической деятельности;
ОКРБ 007-2012 «Классификатор продукции по видам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019-2013 «Организационно-правовые формы»;
ОКРБ 004-2014 «Органы государственной власти и управления»;                                                                                                                                 
</t>
    </r>
    <r>
      <rPr>
        <u/>
        <sz val="10"/>
        <rFont val="Arial"/>
        <family val="2"/>
        <charset val="204"/>
      </rPr>
      <t>статистический классификатор</t>
    </r>
    <r>
      <rPr>
        <sz val="10"/>
        <rFont val="Arial"/>
        <family val="2"/>
        <charset val="204"/>
      </rPr>
      <t xml:space="preserve"> СК 21.002-2015 «Сельскохозяйственная продукция».   
</t>
    </r>
    <r>
      <rPr>
        <u/>
        <sz val="10"/>
        <rFont val="Arial"/>
        <family val="2"/>
        <charset val="204"/>
      </rPr>
      <t>Единая классификация назначения объектов недвижимого имущества</t>
    </r>
    <r>
      <rPr>
        <sz val="10"/>
        <rFont val="Arial"/>
        <family val="2"/>
        <charset val="204"/>
      </rPr>
      <t xml:space="preserve">,  утвержденная постановлением Совета Министров Республики Беларусь от 25 июня 2004 г. N 757                                                                                  </t>
    </r>
  </si>
  <si>
    <t>2.3</t>
  </si>
  <si>
    <t>Секторальный охват</t>
  </si>
  <si>
    <t>COVERAGE_SECTOR</t>
  </si>
  <si>
    <t xml:space="preserve">отрасль статистики 2051 «Сельское хозяйство» раздела 2 «Экономическая статистика» статистического классификатора СК  00.010-2017 «Государственная статистическая деятельность»; группы 011, 012, 013, 014, 015 и 016 раздела 01 ОКРБ 005-2011 «Виды экономической деятельности»    </t>
  </si>
  <si>
    <t>2.4</t>
  </si>
  <si>
    <t>Статистические термины и определения</t>
  </si>
  <si>
    <t>STAT_CONC_DEF</t>
  </si>
  <si>
    <r>
      <rPr>
        <sz val="10"/>
        <rFont val="Arial"/>
        <family val="2"/>
        <charset val="204"/>
      </rPr>
      <t xml:space="preserve">методологические положения по отраслям статистики </t>
    </r>
    <r>
      <rPr>
        <sz val="10"/>
        <color rgb="FF0909A7"/>
        <rFont val="Arial"/>
        <family val="2"/>
        <charset val="204"/>
      </rPr>
      <t>https://www.belstat.gov.by/metodologiya/metodologicheskie-polozheniya-po-statistike/</t>
    </r>
    <r>
      <rPr>
        <sz val="10"/>
        <rFont val="Arial"/>
        <family val="2"/>
        <charset val="204"/>
      </rPr>
      <t xml:space="preserve">;
краткий Глоссарий статистических терминов </t>
    </r>
    <r>
      <rPr>
        <sz val="10"/>
        <color rgb="FF0909A7"/>
        <rFont val="Arial"/>
        <family val="2"/>
        <charset val="204"/>
      </rPr>
      <t>http://www.belstat.gov.by/metodologiya/kratkiy-glossariy-statisticheskikh-terminov/</t>
    </r>
    <r>
      <rPr>
        <sz val="10"/>
        <rFont val="Arial"/>
        <family val="2"/>
        <charset val="204"/>
      </rPr>
      <t xml:space="preserve">; 
методики по формированию и расчету статистических показателей </t>
    </r>
    <r>
      <rPr>
        <sz val="10"/>
        <color rgb="FF0909A7"/>
        <rFont val="Arial"/>
        <family val="2"/>
        <charset val="204"/>
      </rPr>
      <t xml:space="preserve">https://www.belstat.gov.by/metodologiya/metodiki-po-formirovaniyu-i-raschetu-statistichesk/
</t>
    </r>
    <r>
      <rPr>
        <sz val="10"/>
        <rFont val="Arial"/>
        <family val="2"/>
        <charset val="204"/>
      </rPr>
      <t xml:space="preserve">
</t>
    </r>
  </si>
  <si>
    <t>2.5</t>
  </si>
  <si>
    <t>Единица наблюдения</t>
  </si>
  <si>
    <t>юридические лица, их обособленные подразделения, крестьянские (фермерские) хозяйства</t>
  </si>
  <si>
    <t>домашние хозяйства</t>
  </si>
  <si>
    <t>2.6</t>
  </si>
  <si>
    <t>Статистическая совокупность</t>
  </si>
  <si>
    <t xml:space="preserve">юридические лица, их обособленные подразделения, осуществляющие сельскохозяйственную деятельность;
крестьянские (фермерские) хозяйства;
сельские (поселковые) исполнительные и распорядительные органы
</t>
  </si>
  <si>
    <t>домашние хозяйства, постоянно проживающие в сельской местности и осуществляющие сельскохозяйственную деятельность</t>
  </si>
  <si>
    <t>домашние хозяйства, имеющие земельные участки и (или) сельскохозяйственных животных и осуществляющие сельскохозяйственную деятельность</t>
  </si>
  <si>
    <t>2.7</t>
  </si>
  <si>
    <t>Территориальный охват</t>
  </si>
  <si>
    <t>республика, области и г. Минск, районы</t>
  </si>
  <si>
    <t>республика, области</t>
  </si>
  <si>
    <t>2.8</t>
  </si>
  <si>
    <t>Временной охват</t>
  </si>
  <si>
    <t xml:space="preserve">объем производства продукции сельского хозяйства в текущих ценах - с 1990 г.;
индексы производства продукции сельского хозяйства - с 1961 г.;
посевные площади, валовые сборы и урожайность основных сельскохозяйственных культур, численность скота и птицы, производство продукции животноводства, использование удобрений и пестицидов - с 1970 г.;
наличие сельскохозяйственной техники, машин, оборудования, энергетических мощностей - с 1965 г.;
объем закупок крупного рогатого скота и молока у физических лиц и расчетов за принятую продукцию - с 2010 г.;
состояние пушного звероводства, объем реализации сельскохозяйственной продукции -                 с 1991 г.;
балансы продовольственных ресурсов - с 1960 г.
 </t>
  </si>
  <si>
    <t>2019 г.</t>
  </si>
  <si>
    <t>2.9</t>
  </si>
  <si>
    <t>Базисный период</t>
  </si>
  <si>
    <t>BASE_PER</t>
  </si>
  <si>
    <t>рассчитываются индексы к 2015 году и к предыдущему году</t>
  </si>
  <si>
    <t>-</t>
  </si>
  <si>
    <t>Статистическая обработка</t>
  </si>
  <si>
    <t>STAT_PROCESS</t>
  </si>
  <si>
    <t>3.1</t>
  </si>
  <si>
    <t>Источник данных</t>
  </si>
  <si>
    <t>SOURCE_TYPE</t>
  </si>
  <si>
    <t>формы государственных статистических наблюдений, административные данные</t>
  </si>
  <si>
    <t>3.1.1</t>
  </si>
  <si>
    <t>формы централизованных  государственных статистических наблюдений</t>
  </si>
  <si>
    <r>
      <rPr>
        <u/>
        <sz val="10"/>
        <rFont val="Arial"/>
        <family val="2"/>
        <charset val="204"/>
      </rPr>
      <t>Растениеводство:</t>
    </r>
    <r>
      <rPr>
        <sz val="10"/>
        <rFont val="Arial"/>
        <family val="2"/>
        <charset val="204"/>
      </rPr>
      <t xml:space="preserve">
</t>
    </r>
    <r>
      <rPr>
        <b/>
        <sz val="10"/>
        <rFont val="Arial"/>
        <family val="2"/>
        <charset val="204"/>
      </rPr>
      <t>1-сх (растениеводство)</t>
    </r>
    <r>
      <rPr>
        <sz val="10"/>
        <rFont val="Arial"/>
        <family val="2"/>
        <charset val="204"/>
      </rPr>
      <t xml:space="preserve"> «Отчет о сборе урожая сельскохозяйственных культур»;
</t>
    </r>
    <r>
      <rPr>
        <b/>
        <sz val="10"/>
        <rFont val="Arial"/>
        <family val="2"/>
        <charset val="204"/>
      </rPr>
      <t>1-сх (посевы)</t>
    </r>
    <r>
      <rPr>
        <sz val="10"/>
        <rFont val="Arial"/>
        <family val="2"/>
        <charset val="204"/>
      </rPr>
      <t xml:space="preserve"> «Отчет об итогах сева под урожай»;
</t>
    </r>
    <r>
      <rPr>
        <b/>
        <sz val="10"/>
        <rFont val="Arial"/>
        <family val="2"/>
        <charset val="204"/>
      </rPr>
      <t>1-сх (удобрения)</t>
    </r>
    <r>
      <rPr>
        <sz val="10"/>
        <rFont val="Arial"/>
        <family val="2"/>
        <charset val="204"/>
      </rPr>
      <t xml:space="preserve"> «Отчет об использовании удобрений и пестицидов»;
</t>
    </r>
    <r>
      <rPr>
        <b/>
        <sz val="10"/>
        <rFont val="Arial"/>
        <family val="2"/>
        <charset val="204"/>
      </rPr>
      <t>1-сх (техника)</t>
    </r>
    <r>
      <rPr>
        <sz val="10"/>
        <rFont val="Arial"/>
        <family val="2"/>
        <charset val="204"/>
      </rPr>
      <t xml:space="preserve"> «Отчет о наличии сельскохозяйственной техники, машин, оборудования и энергетических мощностей»;
</t>
    </r>
    <r>
      <rPr>
        <b/>
        <sz val="10"/>
        <rFont val="Arial"/>
        <family val="2"/>
        <charset val="204"/>
      </rPr>
      <t>12-сх (защищенный грунт)</t>
    </r>
    <r>
      <rPr>
        <sz val="10"/>
        <rFont val="Arial"/>
        <family val="2"/>
        <charset val="204"/>
      </rPr>
      <t xml:space="preserve"> «Отчет о производстве овощей в защищенном грунте, выращивании грибов и цветочной продукции»;
</t>
    </r>
    <r>
      <rPr>
        <b/>
        <sz val="10"/>
        <rFont val="Arial"/>
        <family val="2"/>
        <charset val="204"/>
      </rPr>
      <t>6-сх (сельхозработы)</t>
    </r>
    <r>
      <rPr>
        <sz val="10"/>
        <rFont val="Arial"/>
        <family val="2"/>
        <charset val="204"/>
      </rPr>
      <t xml:space="preserve"> «Отчет о ходе сельскохозяйственных работ»;</t>
    </r>
    <r>
      <rPr>
        <u/>
        <sz val="10"/>
        <rFont val="Arial"/>
        <family val="2"/>
        <charset val="204"/>
      </rPr>
      <t/>
    </r>
  </si>
  <si>
    <r>
      <rPr>
        <u/>
        <sz val="10"/>
        <rFont val="Arial"/>
        <family val="2"/>
        <charset val="204"/>
      </rPr>
      <t>Растениеводство:</t>
    </r>
    <r>
      <rPr>
        <sz val="10"/>
        <rFont val="Arial"/>
        <family val="2"/>
        <charset val="204"/>
      </rPr>
      <t xml:space="preserve">
</t>
    </r>
    <r>
      <rPr>
        <b/>
        <sz val="10"/>
        <rFont val="Arial"/>
        <family val="2"/>
        <charset val="204"/>
      </rPr>
      <t>1-сх (дх-базовый)</t>
    </r>
    <r>
      <rPr>
        <sz val="10"/>
        <rFont val="Arial"/>
        <family val="2"/>
        <charset val="204"/>
      </rPr>
      <t xml:space="preserve"> «Базовый вопросник»;
</t>
    </r>
    <r>
      <rPr>
        <b/>
        <sz val="10"/>
        <rFont val="Arial"/>
        <family val="2"/>
        <charset val="204"/>
      </rPr>
      <t>6-сх (дх-растениеводство)</t>
    </r>
    <r>
      <rPr>
        <sz val="10"/>
        <rFont val="Arial"/>
        <family val="2"/>
        <charset val="204"/>
      </rPr>
      <t xml:space="preserve"> «Дневник учета продукции растениеводства»;
</t>
    </r>
    <r>
      <rPr>
        <b/>
        <sz val="10"/>
        <rFont val="Arial"/>
        <family val="2"/>
        <charset val="204"/>
      </rPr>
      <t>6-сх (дх-площади)</t>
    </r>
    <r>
      <rPr>
        <sz val="10"/>
        <rFont val="Arial"/>
        <family val="2"/>
        <charset val="204"/>
      </rPr>
      <t xml:space="preserve"> «Вопросник о площадях сельскохозяйственных культур»;
</t>
    </r>
    <r>
      <rPr>
        <u/>
        <sz val="10"/>
        <rFont val="Arial"/>
        <family val="2"/>
        <charset val="204"/>
      </rPr>
      <t>Животноводство:</t>
    </r>
    <r>
      <rPr>
        <sz val="10"/>
        <rFont val="Arial"/>
        <family val="2"/>
        <charset val="204"/>
      </rPr>
      <t xml:space="preserve">
</t>
    </r>
    <r>
      <rPr>
        <b/>
        <sz val="10"/>
        <rFont val="Arial"/>
        <family val="2"/>
        <charset val="204"/>
      </rPr>
      <t>12-сх (дх-животноводство)</t>
    </r>
    <r>
      <rPr>
        <sz val="10"/>
        <rFont val="Arial"/>
        <family val="2"/>
        <charset val="204"/>
      </rPr>
      <t xml:space="preserve"> «Дневник учета продукции животноводства и расхода кормов»
</t>
    </r>
  </si>
  <si>
    <r>
      <t xml:space="preserve">Форма переписного листа </t>
    </r>
    <r>
      <rPr>
        <b/>
        <sz val="10"/>
        <rFont val="Arial"/>
        <family val="2"/>
        <charset val="204"/>
      </rPr>
      <t>1СХ</t>
    </r>
    <r>
      <rPr>
        <sz val="10"/>
        <rFont val="Arial"/>
        <family val="2"/>
        <charset val="204"/>
      </rPr>
      <t xml:space="preserve"> «Вопросник о сельскохозяйственной деятельности»
</t>
    </r>
  </si>
  <si>
    <r>
      <rPr>
        <u/>
        <sz val="10"/>
        <rFont val="Arial"/>
        <family val="2"/>
        <charset val="204"/>
      </rPr>
      <t>Животноводство:</t>
    </r>
    <r>
      <rPr>
        <sz val="10"/>
        <rFont val="Arial"/>
        <family val="2"/>
        <charset val="204"/>
      </rPr>
      <t xml:space="preserve">
</t>
    </r>
    <r>
      <rPr>
        <b/>
        <sz val="10"/>
        <rFont val="Arial"/>
        <family val="2"/>
        <charset val="204"/>
      </rPr>
      <t>1-сх (животноводство)</t>
    </r>
    <r>
      <rPr>
        <sz val="10"/>
        <rFont val="Arial"/>
        <family val="2"/>
        <charset val="204"/>
      </rPr>
      <t xml:space="preserve"> «Отчет о наличии и движении скота и птицы»;
</t>
    </r>
    <r>
      <rPr>
        <b/>
        <sz val="10"/>
        <rFont val="Arial"/>
        <family val="2"/>
        <charset val="204"/>
      </rPr>
      <t>1-сх (фермер)</t>
    </r>
    <r>
      <rPr>
        <sz val="10"/>
        <rFont val="Arial"/>
        <family val="2"/>
        <charset val="204"/>
      </rPr>
      <t xml:space="preserve"> «Отчет о производстве продукции животноводства и численности скота и птицы»;
</t>
    </r>
    <r>
      <rPr>
        <b/>
        <sz val="10"/>
        <rFont val="Arial"/>
        <family val="2"/>
        <charset val="204"/>
      </rPr>
      <t>1-сх (сельсовет)</t>
    </r>
    <r>
      <rPr>
        <sz val="10"/>
        <rFont val="Arial"/>
        <family val="2"/>
        <charset val="204"/>
      </rPr>
      <t xml:space="preserve"> «Отчет о площади земельных участков, наличии основных видов скота и птицы в личных подсобных хозяйствах граждан»;
</t>
    </r>
    <r>
      <rPr>
        <b/>
        <sz val="10"/>
        <rFont val="Arial"/>
        <family val="2"/>
        <charset val="204"/>
      </rPr>
      <t>1-сх (звероводство)</t>
    </r>
    <r>
      <rPr>
        <sz val="10"/>
        <rFont val="Arial"/>
        <family val="2"/>
        <charset val="204"/>
      </rPr>
      <t xml:space="preserve"> «Отчет о состоянии пушного звероводства»;
</t>
    </r>
    <r>
      <rPr>
        <b/>
        <sz val="10"/>
        <rFont val="Arial"/>
        <family val="2"/>
        <charset val="204"/>
      </rPr>
      <t>1-сх (реализация)</t>
    </r>
    <r>
      <rPr>
        <sz val="10"/>
        <rFont val="Arial"/>
        <family val="2"/>
        <charset val="204"/>
      </rPr>
      <t xml:space="preserve"> «Отчет о реализации сельскохозяйственной продукции»;
</t>
    </r>
    <r>
      <rPr>
        <b/>
        <sz val="10"/>
        <rFont val="Arial"/>
        <family val="2"/>
        <charset val="204"/>
      </rPr>
      <t>1-сх (КФХ)</t>
    </r>
    <r>
      <rPr>
        <sz val="10"/>
        <rFont val="Arial"/>
        <family val="2"/>
        <charset val="204"/>
      </rPr>
      <t xml:space="preserve"> «Анкета о деятельности крестьянского (фермерского) хозяйства»;
</t>
    </r>
    <r>
      <rPr>
        <b/>
        <sz val="10"/>
        <rFont val="Arial"/>
        <family val="2"/>
        <charset val="204"/>
      </rPr>
      <t>12-сх (животноводство)</t>
    </r>
    <r>
      <rPr>
        <sz val="10"/>
        <rFont val="Arial"/>
        <family val="2"/>
        <charset val="204"/>
      </rPr>
      <t xml:space="preserve"> «Отчет о состоянии животноводства»;
</t>
    </r>
    <r>
      <rPr>
        <b/>
        <sz val="10"/>
        <rFont val="Arial"/>
        <family val="2"/>
        <charset val="204"/>
      </rPr>
      <t>12-сх (расчеты)</t>
    </r>
    <r>
      <rPr>
        <sz val="10"/>
        <rFont val="Arial"/>
        <family val="2"/>
        <charset val="204"/>
      </rPr>
      <t xml:space="preserve"> «Отчет о закупках крупного рогатого скота и молока у физических лиц и расчетах за принятую продукцию»;</t>
    </r>
  </si>
  <si>
    <r>
      <rPr>
        <b/>
        <sz val="10"/>
        <rFont val="Arial"/>
        <family val="2"/>
        <charset val="204"/>
      </rPr>
      <t>12-цены (сх)</t>
    </r>
    <r>
      <rPr>
        <sz val="10"/>
        <rFont val="Arial"/>
        <family val="2"/>
        <charset val="204"/>
      </rPr>
      <t xml:space="preserve"> «Отчет о ценах производителей сельскохозяйственной продукции» (в части средних цен реализации, сложившихся в сельскохозяйственных организациях);
официальная статистическая информация по формам </t>
    </r>
    <r>
      <rPr>
        <b/>
        <sz val="10"/>
        <rFont val="Arial"/>
        <family val="2"/>
        <charset val="204"/>
      </rPr>
      <t>4-у</t>
    </r>
    <r>
      <rPr>
        <sz val="10"/>
        <rFont val="Arial"/>
        <family val="2"/>
        <charset val="204"/>
      </rPr>
      <t xml:space="preserve"> «Отчет о видах экономической деятельности организации», </t>
    </r>
    <r>
      <rPr>
        <b/>
        <sz val="10"/>
        <rFont val="Arial"/>
        <family val="2"/>
        <charset val="204"/>
      </rPr>
      <t>1-мп</t>
    </r>
    <r>
      <rPr>
        <sz val="10"/>
        <rFont val="Arial"/>
        <family val="2"/>
        <charset val="204"/>
      </rPr>
      <t xml:space="preserve"> «Отчет о финансово-хозяйственной деятельности малой организации», экстраполированные данные первичных статистических данных формы </t>
    </r>
    <r>
      <rPr>
        <b/>
        <sz val="10"/>
        <rFont val="Arial"/>
        <family val="2"/>
        <charset val="204"/>
      </rPr>
      <t>1-мп (микро)</t>
    </r>
    <r>
      <rPr>
        <sz val="10"/>
        <rFont val="Arial"/>
        <family val="2"/>
        <charset val="204"/>
      </rPr>
      <t xml:space="preserve"> «Отчет о финансово-хозяйственной деятельности микроорганизации» (в части объема производства продукции сельского хозяйства)
</t>
    </r>
  </si>
  <si>
    <t>3.1.2</t>
  </si>
  <si>
    <t>формы нецентрализованных  государственных статистических наблюдений</t>
  </si>
  <si>
    <t>3.1.3</t>
  </si>
  <si>
    <t>административные данные</t>
  </si>
  <si>
    <r>
      <rPr>
        <sz val="10"/>
        <rFont val="Arial"/>
        <family val="2"/>
        <charset val="204"/>
      </rPr>
      <t xml:space="preserve">данные </t>
    </r>
    <r>
      <rPr>
        <b/>
        <sz val="10"/>
        <rFont val="Arial"/>
        <family val="2"/>
        <charset val="204"/>
      </rPr>
      <t>Министерства сельского хозяйства и продовольствия</t>
    </r>
    <r>
      <rPr>
        <sz val="10"/>
        <rFont val="Arial"/>
        <family val="2"/>
        <charset val="204"/>
      </rPr>
      <t xml:space="preserve"> об объемах производства отдельных видов продукции сельского хозяйства в натуральном выражении, среднегодовых ценах реализации, затратах на единицу произведенной продукции;
данные </t>
    </r>
    <r>
      <rPr>
        <b/>
        <sz val="10"/>
        <rFont val="Arial"/>
        <family val="2"/>
        <charset val="204"/>
      </rPr>
      <t>Государственного комитета по имуществу</t>
    </r>
    <r>
      <rPr>
        <sz val="10"/>
        <rFont val="Arial"/>
        <family val="2"/>
        <charset val="204"/>
      </rPr>
      <t xml:space="preserve"> о наличии и распределении земель;
данные </t>
    </r>
    <r>
      <rPr>
        <b/>
        <sz val="10"/>
        <rFont val="Arial"/>
        <family val="2"/>
        <charset val="204"/>
      </rPr>
      <t>Национальной академии наук Беларуси</t>
    </r>
    <r>
      <rPr>
        <sz val="10"/>
        <rFont val="Arial"/>
        <family val="2"/>
        <charset val="204"/>
      </rPr>
      <t xml:space="preserve"> о количестве генетических ресурсов растительного и зоологического происхождения, предназначенных для производства продовольствия и сельского хозяйства
</t>
    </r>
  </si>
  <si>
    <r>
      <t xml:space="preserve">данные </t>
    </r>
    <r>
      <rPr>
        <b/>
        <sz val="10"/>
        <rFont val="Arial"/>
        <family val="2"/>
        <charset val="204"/>
      </rPr>
      <t>Государственного комитета по имуществу</t>
    </r>
    <r>
      <rPr>
        <sz val="10"/>
        <rFont val="Arial"/>
        <family val="2"/>
        <charset val="204"/>
      </rPr>
      <t xml:space="preserve"> о имеющихся в пользовании граждан земельных участках по состоянию на 1 октября 2019 г.</t>
    </r>
  </si>
  <si>
    <t>3.1.4</t>
  </si>
  <si>
    <t>иная информация</t>
  </si>
  <si>
    <t>3.2</t>
  </si>
  <si>
    <t>Периодичность сбора</t>
  </si>
  <si>
    <t>FREQ_COLL</t>
  </si>
  <si>
    <t>3.2.1</t>
  </si>
  <si>
    <r>
      <t xml:space="preserve">1-сх (растениеводство), 1-сх (посевы), 1-сх (удобрения), 1-сх (техника); 1-сх (животноводство), 1-сх (фермер), 1-сх (сельсовет), 1-сх (звероводство), 1-сх (реализация), 1-сх (КФХ) - </t>
    </r>
    <r>
      <rPr>
        <b/>
        <sz val="10"/>
        <rFont val="Arial"/>
        <family val="2"/>
        <charset val="204"/>
      </rPr>
      <t>ежегодно</t>
    </r>
    <r>
      <rPr>
        <sz val="10"/>
        <rFont val="Arial"/>
        <family val="2"/>
        <charset val="204"/>
      </rPr>
      <t xml:space="preserve">;
12-сх (защищенный грунт), 12-сх (животноводство), 12-сх (расчеты) - </t>
    </r>
    <r>
      <rPr>
        <b/>
        <sz val="10"/>
        <rFont val="Arial"/>
        <family val="2"/>
        <charset val="204"/>
      </rPr>
      <t>ежемесячно</t>
    </r>
    <r>
      <rPr>
        <sz val="10"/>
        <rFont val="Arial"/>
        <family val="2"/>
        <charset val="204"/>
      </rPr>
      <t xml:space="preserve">;
6-сх (сельхозработы) - </t>
    </r>
    <r>
      <rPr>
        <b/>
        <sz val="10"/>
        <rFont val="Arial"/>
        <family val="2"/>
        <charset val="204"/>
      </rPr>
      <t>8 раз в год</t>
    </r>
    <r>
      <rPr>
        <sz val="10"/>
        <rFont val="Arial"/>
        <family val="2"/>
        <charset val="204"/>
      </rPr>
      <t xml:space="preserve">
</t>
    </r>
  </si>
  <si>
    <r>
      <t xml:space="preserve">1-сх (дх-базовый) - </t>
    </r>
    <r>
      <rPr>
        <b/>
        <sz val="10"/>
        <rFont val="Arial"/>
        <family val="2"/>
        <charset val="204"/>
      </rPr>
      <t>ежегодно</t>
    </r>
    <r>
      <rPr>
        <sz val="10"/>
        <rFont val="Arial"/>
        <family val="2"/>
        <charset val="204"/>
      </rPr>
      <t xml:space="preserve">;
12-сх (дх-животноводство) - </t>
    </r>
    <r>
      <rPr>
        <b/>
        <sz val="10"/>
        <rFont val="Arial"/>
        <family val="2"/>
        <charset val="204"/>
      </rPr>
      <t>ежемесячно</t>
    </r>
    <r>
      <rPr>
        <sz val="10"/>
        <rFont val="Arial"/>
        <family val="2"/>
        <charset val="204"/>
      </rPr>
      <t>;
6-сх (дх-растениеводство) -</t>
    </r>
    <r>
      <rPr>
        <b/>
        <sz val="10"/>
        <rFont val="Arial"/>
        <family val="2"/>
        <charset val="204"/>
      </rPr>
      <t xml:space="preserve"> 5 раз в год</t>
    </r>
    <r>
      <rPr>
        <sz val="10"/>
        <rFont val="Arial"/>
        <family val="2"/>
        <charset val="204"/>
      </rPr>
      <t xml:space="preserve">;
6-сх (дх-площади) - </t>
    </r>
    <r>
      <rPr>
        <b/>
        <sz val="10"/>
        <rFont val="Arial"/>
        <family val="2"/>
        <charset val="204"/>
      </rPr>
      <t>2 раза в год</t>
    </r>
  </si>
  <si>
    <t>единовременно</t>
  </si>
  <si>
    <t>3.2.2</t>
  </si>
  <si>
    <t>3.2.3</t>
  </si>
  <si>
    <r>
      <t xml:space="preserve">ежегодно; </t>
    </r>
    <r>
      <rPr>
        <sz val="10"/>
        <rFont val="Arial"/>
        <family val="2"/>
        <charset val="204"/>
      </rPr>
      <t>объем, формат, срок и способы представления в Белстат административных данных определены в соответствии с соглашением об информационном взаимодействии</t>
    </r>
  </si>
  <si>
    <r>
      <rPr>
        <b/>
        <sz val="10"/>
        <rFont val="Arial"/>
        <family val="2"/>
        <charset val="204"/>
      </rPr>
      <t>единовременно</t>
    </r>
    <r>
      <rPr>
        <sz val="10"/>
        <rFont val="Arial"/>
        <family val="2"/>
        <charset val="204"/>
      </rPr>
      <t>; объем, формат, срок и способ представления в Белстат административных данных определен по договоренности сторон (по запросу)</t>
    </r>
  </si>
  <si>
    <t>3.2.4</t>
  </si>
  <si>
    <t>3.3</t>
  </si>
  <si>
    <t>Сбор</t>
  </si>
  <si>
    <t>COLL_METHOD</t>
  </si>
  <si>
    <t>3.3.1</t>
  </si>
  <si>
    <t>путем представления респондентами первичных статистических данных по форме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государственных статистических наблюдений</t>
  </si>
  <si>
    <t xml:space="preserve">путем опроса специалистами по проведению обследований членов домашних хозяйств по формам 1-сх (дх-базовый) и 6-сх (дх-площади) с использованием планшета, а также заполнения членами домашних хозяйств первичных статистических данных на бумажном носителе </t>
  </si>
  <si>
    <t>путем опроса переписчиками членов домашних хозяйств с использованием планшета, а также путем заполнения респондентами формы 1СХ посредством специализированного программного обеспечения в сети Интернет</t>
  </si>
  <si>
    <t>3.3.2</t>
  </si>
  <si>
    <t>3.3.3</t>
  </si>
  <si>
    <r>
      <t>Министерство сельского хозяйства и продовольствия</t>
    </r>
    <r>
      <rPr>
        <sz val="10"/>
        <rFont val="Arial"/>
        <family val="2"/>
        <charset val="204"/>
      </rPr>
      <t xml:space="preserve">  - данные специализированных форм 9-АПК «Производство и себестоимость продукции растениеводства», 13-АПК «Производство и себестоимость продукции животноводства» и 15-АПК «Баланс продукции»;
</t>
    </r>
    <r>
      <rPr>
        <b/>
        <sz val="10"/>
        <rFont val="Arial"/>
        <family val="2"/>
        <charset val="204"/>
      </rPr>
      <t>Государственный комитет по имуществу</t>
    </r>
    <r>
      <rPr>
        <sz val="10"/>
        <rFont val="Arial"/>
        <family val="2"/>
        <charset val="204"/>
      </rPr>
      <t xml:space="preserve">  - данные формы ведомственной отчетности 22-зем «Отчет о наличии и распределении земель»;
</t>
    </r>
    <r>
      <rPr>
        <b/>
        <sz val="10"/>
        <rFont val="Arial"/>
        <family val="2"/>
        <charset val="204"/>
      </rPr>
      <t>Национальная академия наук Беларуси</t>
    </r>
    <r>
      <rPr>
        <sz val="10"/>
        <rFont val="Arial"/>
        <family val="2"/>
        <charset val="204"/>
      </rPr>
      <t xml:space="preserve">  - данные национального банка семян хозяйственно-полезных растений РУП НПЦ по земледелию
</t>
    </r>
  </si>
  <si>
    <r>
      <rPr>
        <b/>
        <sz val="10"/>
        <rFont val="Arial"/>
        <family val="2"/>
        <charset val="204"/>
      </rPr>
      <t>Государственный комитет по имуществу</t>
    </r>
    <r>
      <rPr>
        <sz val="10"/>
        <rFont val="Arial"/>
        <family val="2"/>
        <charset val="204"/>
      </rPr>
      <t xml:space="preserve"> - данные из Единого Государственного регистра недвижимого имущества, прав на него и сделок с ним</t>
    </r>
  </si>
  <si>
    <t>3.3.4</t>
  </si>
  <si>
    <t>3.4</t>
  </si>
  <si>
    <t>Обработка</t>
  </si>
  <si>
    <t>DATA_VALIDATION</t>
  </si>
  <si>
    <t>3.4.1</t>
  </si>
  <si>
    <t>при представлении респондентами первичных статистических данных по форме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</si>
  <si>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 xml:space="preserve">при представлении респондентами первичных статистических данных по форме на бумажном носителе осуществляется визуальный контроль полноты и качества заполнения формы выборочного обследования;                                                                     при опросе членов домашнего хозяйства с использованием планшета, а также при последующем вводе первичных статистических данных в программный комплекс необходимые формулы контролей встроены в программное обеспечение по каждому макету форм.                                                   При проведении контроля и редактирования первичных статистических данных по форме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дальнейшей обработке данных
</t>
  </si>
  <si>
    <t xml:space="preserve">при опросе респондентов с использованием планшета, а также при заполнении переписного листа посредством сети Интернет необходимые формулы контролей встроены в программное обеспечение.                                                         При проведении контроля и редактирования первичных статистических данных по форме осуществляется:
- контроль первичных статистических данных, содержащихся в отчете по одной форме;
-  принятие решения о необходимости редактирования (корректировки) первичных статистических данных либо о дальнейшей обработке данных
</t>
  </si>
  <si>
    <t>3.4.2</t>
  </si>
  <si>
    <t>3.4.3</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</si>
  <si>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</si>
  <si>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отслеживается формат представления данных, изучается  полнота и  состав административных данных, контроль на согласованность и непротиворечивость</t>
  </si>
  <si>
    <t>3.4.4</t>
  </si>
  <si>
    <t>3.5</t>
  </si>
  <si>
    <t>Агрегирование</t>
  </si>
  <si>
    <t>DATA_COMP</t>
  </si>
  <si>
    <r>
      <t xml:space="preserve">агрегирование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                                                                                                                      
</t>
    </r>
    <r>
      <rPr>
        <sz val="10"/>
        <color rgb="FFFF0000"/>
        <rFont val="Arial"/>
        <family val="2"/>
        <charset val="204"/>
      </rPr>
      <t xml:space="preserve">
</t>
    </r>
  </si>
  <si>
    <t>3.6</t>
  </si>
  <si>
    <t>Оценка</t>
  </si>
  <si>
    <t>ADJUSTMENT</t>
  </si>
  <si>
    <t xml:space="preserve">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                                                                                                                      
</t>
  </si>
  <si>
    <t>Менеджмент качества</t>
  </si>
  <si>
    <t>QUALITY_MGMNT</t>
  </si>
  <si>
    <t>4.1</t>
  </si>
  <si>
    <t>Обеспечение качества</t>
  </si>
  <si>
    <t>QUALITY_ASSURE</t>
  </si>
  <si>
    <t>система менеджмента качества деятельности органов государственной статистики в области государственной статистики соответствует требованиям СТБ ISO 9001-2015</t>
  </si>
  <si>
    <t>4.1.1</t>
  </si>
  <si>
    <t>Улучшение качества</t>
  </si>
  <si>
    <t xml:space="preserve">повышение профессионального уровня персонала (интервьюеров);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 (в том числе использование планшетов при проведении выборочного обследования);
постоянный мониторинг работы специалистов по проведению обследований посредством телефонных опросов респондентов, посещений обследуемых домашних хозяйств, проведения контрольных опросов. </t>
  </si>
  <si>
    <t>повышение профессионального уровня переписного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 (в том числе использование планшетов, Интернета);
постоянный мониторинг работы переписного персонала</t>
  </si>
  <si>
    <t>4.2</t>
  </si>
  <si>
    <t>Оценка качества</t>
  </si>
  <si>
    <t>QUALITY_ASSMNT</t>
  </si>
  <si>
    <r>
      <rPr>
        <sz val="10"/>
        <rFont val="Arial"/>
        <family val="2"/>
        <charset val="204"/>
      </rPr>
      <t xml:space="preserve">результативность системы менеджмента качества Белстата составляет 100% </t>
    </r>
    <r>
      <rPr>
        <u/>
        <sz val="10"/>
        <color theme="10"/>
        <rFont val="Arial"/>
        <family val="2"/>
        <charset val="204"/>
      </rPr>
      <t xml:space="preserve">
http://www.belstat.gov.by/upload-belstat/upload-belstat-pdf/o-belstate/Otchet_dejal_Belstat_2022_.pdf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</si>
  <si>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</si>
  <si>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</si>
  <si>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</si>
  <si>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</si>
  <si>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</si>
  <si>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субъекты хозяйствования (включая индивидуальных предпринимателей), учебные (научные) организации, СМИ, статистические органы иностранных государств, статистические межгосударственные организации, органы государственной статистики, граждане</t>
  </si>
  <si>
    <t>5.2</t>
  </si>
  <si>
    <t xml:space="preserve">Удовлетворение потребностей </t>
  </si>
  <si>
    <t>USER_SAT</t>
  </si>
  <si>
    <r>
      <rPr>
        <sz val="10"/>
        <rFont val="Arial"/>
        <family val="2"/>
        <charset val="204"/>
      </rPr>
      <t xml:space="preserve">Анкета пользователя официальной статистической информации </t>
    </r>
    <r>
      <rPr>
        <u/>
        <sz val="10"/>
        <color theme="10"/>
        <rFont val="Arial"/>
        <family val="2"/>
        <charset val="204"/>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</si>
  <si>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</si>
  <si>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</si>
  <si>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</si>
  <si>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</si>
  <si>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</si>
  <si>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</si>
  <si>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</si>
  <si>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100%</t>
  </si>
  <si>
    <t>Точность и надежность</t>
  </si>
  <si>
    <t>ACCURACY_RELIABILITY</t>
  </si>
  <si>
    <t>6.1</t>
  </si>
  <si>
    <t>Общая точность</t>
  </si>
  <si>
    <t>ACCURACY_OVERALL</t>
  </si>
  <si>
    <r>
      <t>высокая</t>
    </r>
    <r>
      <rPr>
        <sz val="10"/>
        <color rgb="FF0909A7"/>
        <rFont val="Arial"/>
        <family val="2"/>
        <charset val="204"/>
      </rPr>
      <t xml:space="preserve">    </t>
    </r>
    <r>
      <rPr>
        <sz val="10"/>
        <rFont val="Arial"/>
        <family val="2"/>
        <charset val="204"/>
      </rPr>
      <t xml:space="preserve">                                                                                                             
</t>
    </r>
  </si>
  <si>
    <t>высокая; для повышения точности оценок показателей используется метод стратификации</t>
  </si>
  <si>
    <t>6.2</t>
  </si>
  <si>
    <t>Ошибка выборки</t>
  </si>
  <si>
    <t>не применимо</t>
  </si>
  <si>
    <t xml:space="preserve">для оценки точности статистических показателей обследования рассчитываются: стандартная ошибка выборки, коэффициент вариации, среднеквадратическое отклонение
Оценка точности статистических показателей обследования осуществляется с использованием специального программного обеспечения по обработке и экстраполяции первичных статистических данных;
численность выборочной совокупности составляет 3,3 тыс. домашних хозяйств, или 0,3 % от генеральной совокупности, что является оптимальным с точки зрения размера генеральной совокупности домашних хозяйств и исследуемых свойств
</t>
  </si>
  <si>
    <t>6.2.1</t>
  </si>
  <si>
    <t>Показатели ошибки выборки</t>
  </si>
  <si>
    <t xml:space="preserve">стандартная относительная ошибка выборки - до 5%; 
по основным показателям коэффициент вариации - менее 1%
</t>
  </si>
  <si>
    <t>6.3</t>
  </si>
  <si>
    <t>Ошибки, не связанные с выборкой</t>
  </si>
  <si>
    <t>NONSAMPLING_ERR</t>
  </si>
  <si>
    <t>минимальны</t>
  </si>
  <si>
    <t>6.3.1</t>
  </si>
  <si>
    <t>Ошибки охвата</t>
  </si>
  <si>
    <t>COVERAGRE_ERR</t>
  </si>
  <si>
    <t>отсутствуют</t>
  </si>
  <si>
    <t>6.3.1.1</t>
  </si>
  <si>
    <t>Уровень сверхохвата</t>
  </si>
  <si>
    <t>OVERCOVERAGE_RATE</t>
  </si>
  <si>
    <t xml:space="preserve">отсутствует  </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</si>
  <si>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</si>
  <si>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</si>
  <si>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</si>
  <si>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</si>
  <si>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</si>
  <si>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</si>
  <si>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</si>
  <si>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</si>
  <si>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</si>
  <si>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</si>
  <si>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</si>
  <si>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</si>
  <si>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</si>
  <si>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</si>
  <si>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уровень неответов составляет 2% от общего количества респондентов</t>
  </si>
  <si>
    <t>6.3.3.2</t>
  </si>
  <si>
    <t>Уровень неответов по показателям</t>
  </si>
  <si>
    <t>ITEM_NONRESPONSE_RATE</t>
  </si>
  <si>
    <t>обеспечена 100% полнота заполнения отчетов респондентами</t>
  </si>
  <si>
    <t>6.3.4</t>
  </si>
  <si>
    <t>Ошибки обработки</t>
  </si>
  <si>
    <t>первичные статистические данные отредактированы респондентами в процессе сбора, массивы первичных данных не содержат ошибок</t>
  </si>
  <si>
    <t>первичные статистические данные отредактированы специалистами по проведению обследований в процессе сбора информации от респондентов или опроса респондентов, на этапе ввода осуществляется первичный контроль данных на соответствие возможным значениям и соблюдение логических переходов, массивы первичных данных не содержат ошибок</t>
  </si>
  <si>
    <t>первичные статистические данные отредактированы на этапе ввода информации, в последующем осуществляется контроль данных на соответствие возможным значениям и соблюдение логических переходов</t>
  </si>
  <si>
    <t>6.3.4.1</t>
  </si>
  <si>
    <t>Уровень импутации</t>
  </si>
  <si>
    <t>импутация не производится, поскольку обеспечена 100% полнота заполнения отчетов</t>
  </si>
  <si>
    <t>6.3.5</t>
  </si>
  <si>
    <t>Ошибки вследствие применения вероятностной модели</t>
  </si>
  <si>
    <t>MODEL_ASSUMP_ERR</t>
  </si>
  <si>
    <t xml:space="preserve">вероятностная модель не применяется
</t>
  </si>
  <si>
    <t>6.4</t>
  </si>
  <si>
    <t>Сезонное оценивание</t>
  </si>
  <si>
    <t>не проводится</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</si>
  <si>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</si>
  <si>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</si>
  <si>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</si>
  <si>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0"/>
        <color theme="10"/>
        <rFont val="Arial"/>
        <family val="2"/>
        <charset val="204"/>
      </rPr>
      <t>http://www.belstat.gov.by/upload-belstat/upload-belstat-pdf/o-belstate/Prikas_16.10.2017%20%E2%84%96%20157.pdf</t>
    </r>
  </si>
  <si>
    <t>6.6</t>
  </si>
  <si>
    <t>Практика пересмотра данных</t>
  </si>
  <si>
    <t>REV_PRACTICE</t>
  </si>
  <si>
    <t xml:space="preserve">данные по отдельным статистическим показателям пересчитаны с учетом итоговых данных переписи населения Республики Беларусь 2019 года </t>
  </si>
  <si>
    <t>6.6.1</t>
  </si>
  <si>
    <t>Средний объем пересмотра данных</t>
  </si>
  <si>
    <t>DATA_REV_AVGSIZE</t>
  </si>
  <si>
    <t xml:space="preserve">пересчитаны динамические ряды за 2011 – 2021 годы по следующим статистическим показателям:                                                                         посевные площади сельскохозяйственных культур;
поголовье сельскохозяйственных животных и количество пчелосемей;
объем производства продукции растениеводства и животноводства;
объем и индексы производства продукции сельского хозяйства;
отдельные статьи балансов продовольственных ресурсов;
объем производства продукции растениеводства и животноводства на душу населения
</t>
  </si>
  <si>
    <t>Своевременность и пунктуальность</t>
  </si>
  <si>
    <t>TIMELINESS_PUNCT</t>
  </si>
  <si>
    <t>7.1</t>
  </si>
  <si>
    <t>Своевременность</t>
  </si>
  <si>
    <t>TIMELINESS</t>
  </si>
  <si>
    <t>приемлемая</t>
  </si>
  <si>
    <t>7.1.1</t>
  </si>
  <si>
    <t>Период времени - первые результаты</t>
  </si>
  <si>
    <t>TIMELAG_FIRST</t>
  </si>
  <si>
    <r>
      <t>по</t>
    </r>
    <r>
      <rPr>
        <b/>
        <sz val="10"/>
        <rFont val="Arial"/>
        <family val="2"/>
        <charset val="204"/>
      </rPr>
      <t xml:space="preserve"> ежемесячным </t>
    </r>
    <r>
      <rPr>
        <sz val="10"/>
        <rFont val="Arial"/>
        <family val="2"/>
        <charset val="204"/>
      </rPr>
      <t xml:space="preserve">наблюдениям - до 7 дней;  
по </t>
    </r>
    <r>
      <rPr>
        <b/>
        <sz val="10"/>
        <rFont val="Arial"/>
        <family val="2"/>
        <charset val="204"/>
      </rPr>
      <t>годовым</t>
    </r>
    <r>
      <rPr>
        <sz val="10"/>
        <rFont val="Arial"/>
        <family val="2"/>
        <charset val="204"/>
      </rPr>
      <t xml:space="preserve"> наблюдениям - до 26 дней;
по наблюдениям </t>
    </r>
    <r>
      <rPr>
        <b/>
        <sz val="10"/>
        <rFont val="Arial"/>
        <family val="2"/>
        <charset val="204"/>
      </rPr>
      <t>иной</t>
    </r>
    <r>
      <rPr>
        <sz val="10"/>
        <rFont val="Arial"/>
        <family val="2"/>
        <charset val="204"/>
      </rPr>
      <t xml:space="preserve"> периодичности - до 6 дней</t>
    </r>
  </si>
  <si>
    <r>
      <t>по</t>
    </r>
    <r>
      <rPr>
        <b/>
        <sz val="10"/>
        <rFont val="Arial"/>
        <family val="2"/>
        <charset val="204"/>
      </rPr>
      <t xml:space="preserve"> ежемесячным </t>
    </r>
    <r>
      <rPr>
        <sz val="10"/>
        <rFont val="Arial"/>
        <family val="2"/>
        <charset val="204"/>
      </rPr>
      <t xml:space="preserve">наблюдениям - до 11 дней;  
по </t>
    </r>
    <r>
      <rPr>
        <b/>
        <sz val="10"/>
        <rFont val="Arial"/>
        <family val="2"/>
        <charset val="204"/>
      </rPr>
      <t>годовым</t>
    </r>
    <r>
      <rPr>
        <sz val="10"/>
        <rFont val="Arial"/>
        <family val="2"/>
        <charset val="204"/>
      </rPr>
      <t xml:space="preserve"> наблюдениям - до 17 дней;
по наблюдениям </t>
    </r>
    <r>
      <rPr>
        <b/>
        <sz val="10"/>
        <rFont val="Arial"/>
        <family val="2"/>
        <charset val="204"/>
      </rPr>
      <t>иной</t>
    </r>
    <r>
      <rPr>
        <sz val="10"/>
        <rFont val="Arial"/>
        <family val="2"/>
        <charset val="204"/>
      </rPr>
      <t xml:space="preserve"> периодичности - до 18 дней</t>
    </r>
  </si>
  <si>
    <t xml:space="preserve">октябрь 2020 года </t>
  </si>
  <si>
    <t>7.1.2</t>
  </si>
  <si>
    <t>Период времени - окончательные результаты</t>
  </si>
  <si>
    <t>TIMELAG_FINAL</t>
  </si>
  <si>
    <t>июль 2021 года</t>
  </si>
  <si>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</si>
  <si>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</si>
  <si>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</si>
  <si>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0"/>
        <color rgb="FF0909A7"/>
        <rFont val="Arial"/>
        <family val="2"/>
        <charset val="204"/>
      </rPr>
      <t>https://www.belstat.gov.by/upload-belstat/upload-belstat-pdf/o-belstate/Programma_2019.pdf</t>
    </r>
    <r>
      <rPr>
        <sz val="10"/>
        <rFont val="Arial"/>
        <family val="2"/>
        <charset val="204"/>
      </rPr>
      <t xml:space="preserve">;
Политика распространения официальной статистической информации </t>
    </r>
    <r>
      <rPr>
        <u/>
        <sz val="10"/>
        <color rgb="FF0909A7"/>
        <rFont val="Arial"/>
        <family val="2"/>
        <charset val="204"/>
      </rPr>
      <t>http://www.belstat.gov.by/upload-belstat/upload-belstat-pdf/o-belstate/Prikas_119_politika_rasprosr.pdf;</t>
    </r>
    <r>
      <rPr>
        <sz val="10"/>
        <rFont val="Arial"/>
        <family val="2"/>
        <charset val="204"/>
      </rPr>
      <t xml:space="preserve">
Календарь пользователя официальной статистической информации </t>
    </r>
    <r>
      <rPr>
        <u/>
        <sz val="10"/>
        <color rgb="FF0909A7"/>
        <rFont val="Arial"/>
        <family val="2"/>
        <charset val="204"/>
      </rPr>
      <t xml:space="preserve">https://www.belstat.gov.by/calendar/
</t>
    </r>
  </si>
  <si>
    <t>подведение итогов переписи населения осуществлялось в соответствии со сроками, приведенными в Календарном плане мероприятий по подготовке и проведению переписи населения Республики Беларусь 2019 года</t>
  </si>
  <si>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</si>
  <si>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</si>
  <si>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</si>
  <si>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</si>
  <si>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</si>
  <si>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</si>
  <si>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</si>
  <si>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</si>
  <si>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</si>
  <si>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высокая</t>
  </si>
  <si>
    <t>8.1.1</t>
  </si>
  <si>
    <t>Коэффициент ассиметрии зеркальных сопоставлений</t>
  </si>
  <si>
    <t>ASYMMETRY_COEFF</t>
  </si>
  <si>
    <t>зеркальные сопоставления не осуществляются</t>
  </si>
  <si>
    <t>8.2</t>
  </si>
  <si>
    <t>Сопоставимость по времени</t>
  </si>
  <si>
    <t>COMPAR_TIME</t>
  </si>
  <si>
    <t>сопоставимость не ограничена</t>
  </si>
  <si>
    <t>8.2.1</t>
  </si>
  <si>
    <t xml:space="preserve">Длина сопоставимого ряда динамики
</t>
  </si>
  <si>
    <t xml:space="preserve">показатели сопоставимы за все годы динамического ряда
</t>
  </si>
  <si>
    <t xml:space="preserve">продукция растениеводства и животноводства, произведенная  в хозяйствах населения, - с 2011 года на основании данных выборочного обследования </t>
  </si>
  <si>
    <t xml:space="preserve">начиная с 2011 года (данные по отдельным статистическим показателям пересчитаны с учетом итоговых данных переписи населения Республики Беларусь 2019 года) </t>
  </si>
  <si>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</si>
  <si>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</si>
  <si>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</si>
  <si>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</si>
  <si>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</si>
  <si>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</si>
  <si>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</si>
  <si>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</si>
  <si>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 xml:space="preserve">официальная статистическая информация используется для расчета и формирования:
ВВП по видам экономической деятельности производственным методом и методом использования доходов; 
системы таблиц «Затраты-выпуск»;
баланса основных средств и приравненных к ним активов
</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</si>
  <si>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</si>
  <si>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</si>
  <si>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</si>
  <si>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</si>
  <si>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</si>
  <si>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</si>
  <si>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</si>
  <si>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</si>
  <si>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</si>
  <si>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</si>
  <si>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</si>
  <si>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</si>
  <si>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распространяются на бумажном носителе и в электронном виде</t>
  </si>
  <si>
    <t>9.2.1</t>
  </si>
  <si>
    <t>Периодические статистические издания</t>
  </si>
  <si>
    <t xml:space="preserve">доклад, экспресс-информация, статистический бюллетень - ежемесячно на 9 день                                                                                                                                                                                                                                                                                                                                                                                                                  </t>
  </si>
  <si>
    <t>9.2.2</t>
  </si>
  <si>
    <t>Статистические сборники</t>
  </si>
  <si>
    <r>
      <t xml:space="preserve">ежегодно публикуются:
статистический буклет «Сельское хозяйство Республики Беларусь» – август; 
статистический буклет «Выполнение Государственной программы «Аграрный бизнес» на 2021-2025 годы» – февраль;
</t>
    </r>
    <r>
      <rPr>
        <sz val="10"/>
        <rFont val="Arial"/>
        <family val="2"/>
        <charset val="204"/>
      </rPr>
      <t xml:space="preserve">разделы в статистических сборниках: «Статистический ежегодник Республики Беларусь», «Регионы Республики Беларусь», статистические ежегодники областей – сентябрь
</t>
    </r>
    <r>
      <rPr>
        <u/>
        <sz val="10"/>
        <color rgb="FF0909A7"/>
        <rFont val="Arial"/>
        <family val="2"/>
        <charset val="204"/>
      </rPr>
      <t>http://www.belstat.gov.by/ofitsialnaya-statistika/publications/izdania/public_compilation/</t>
    </r>
    <r>
      <rPr>
        <sz val="10"/>
        <rFont val="Arial"/>
        <family val="2"/>
        <charset val="204"/>
      </rPr>
      <t xml:space="preserve">
</t>
    </r>
  </si>
  <si>
    <t>статистический бюллетень «Сельскохозяйственная деятельность населения в Республике Беларусь»</t>
  </si>
  <si>
    <t>9.3</t>
  </si>
  <si>
    <t>Базы данных</t>
  </si>
  <si>
    <t>ONLINE_DB</t>
  </si>
  <si>
    <r>
      <rPr>
        <sz val="10"/>
        <rFont val="Arial"/>
        <family val="2"/>
        <charset val="204"/>
      </rPr>
      <t>интерактивная информационно-аналитическая система распространения официальной статистической информации</t>
    </r>
    <r>
      <rPr>
        <u/>
        <sz val="10"/>
        <color theme="10"/>
        <rFont val="Arial"/>
        <family val="2"/>
        <charset val="204"/>
      </rPr>
      <t xml:space="preserve">
http://dataportal.belstat.gov.by</t>
    </r>
  </si>
  <si>
    <t>9.3.1</t>
  </si>
  <si>
    <t>Количество обращений к данным</t>
  </si>
  <si>
    <t>DATATABLE_CONSULT</t>
  </si>
  <si>
    <r>
      <t xml:space="preserve">в среднем </t>
    </r>
    <r>
      <rPr>
        <b/>
        <sz val="10"/>
        <rFont val="Arial"/>
        <family val="2"/>
        <charset val="204"/>
      </rPr>
      <t>4340</t>
    </r>
    <r>
      <rPr>
        <sz val="10"/>
        <rFont val="Arial"/>
        <family val="2"/>
        <charset val="204"/>
      </rPr>
      <t xml:space="preserve"> уникальных посещений в год</t>
    </r>
  </si>
  <si>
    <t>9.4</t>
  </si>
  <si>
    <t>Доступ к микроданным</t>
  </si>
  <si>
    <t>MICRO_DAT_ACC</t>
  </si>
  <si>
    <t>микроданные не распространяются</t>
  </si>
  <si>
    <t>9.5</t>
  </si>
  <si>
    <t>Прочее</t>
  </si>
  <si>
    <t>DISS_OTHER</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</si>
  <si>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</si>
  <si>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 xml:space="preserve">официальная статистическая информация предоставлена Продовольственной и сельскохозяйственной организации ООН (ФАО) </t>
  </si>
  <si>
    <t>9.6</t>
  </si>
  <si>
    <t>Документация по методологии</t>
  </si>
  <si>
    <t>DOC_METHOD</t>
  </si>
  <si>
    <r>
      <t xml:space="preserve">Методологические положения по статистике сельского хозяйства
</t>
    </r>
    <r>
      <rPr>
        <u/>
        <sz val="10"/>
        <color rgb="FF0909A7"/>
        <rFont val="Arial"/>
        <family val="2"/>
        <charset val="204"/>
      </rPr>
      <t>https://www.belstat.gov.by/upload-belstat/upload-belstat-word/Methodology/metod_pol-st_selhos-221026.doc;</t>
    </r>
    <r>
      <rPr>
        <sz val="10"/>
        <rFont val="Arial"/>
        <family val="2"/>
        <charset val="204"/>
      </rPr>
      <t xml:space="preserve">
Методологические положения по  формированию балансов продовольствененных ресурсов основных видов продукции и балансов товарных ресурсов отдельных товаров (видов продукции)  </t>
    </r>
    <r>
      <rPr>
        <u/>
        <sz val="10"/>
        <color rgb="FF0909A7"/>
        <rFont val="Arial"/>
        <family val="2"/>
        <charset val="204"/>
      </rPr>
      <t>https://www.belstat.gov.by/upload-belstat/upload-belstat-word/Methodology/metod_pol-st_balans_resurs-221026.doc</t>
    </r>
    <r>
      <rPr>
        <sz val="10"/>
        <rFont val="Arial"/>
        <family val="2"/>
        <charset val="204"/>
      </rPr>
      <t>;
Методологические положения по выборочному обследованию личных подсобных хозяйств граждан, постоянно проживающих в сельской местности</t>
    </r>
    <r>
      <rPr>
        <sz val="10"/>
        <color rgb="FFFF0000"/>
        <rFont val="Arial"/>
        <family val="2"/>
        <charset val="204"/>
      </rPr>
      <t xml:space="preserve">   </t>
    </r>
    <r>
      <rPr>
        <u/>
        <sz val="10"/>
        <color rgb="FF0909A7"/>
        <rFont val="Arial"/>
        <family val="2"/>
        <charset val="204"/>
      </rPr>
      <t>https://www.belstat.gov.by/upload-belstat/upload-belstat-word/Methodology/metod_pol-st_podsob_hoz-221026.doc</t>
    </r>
    <r>
      <rPr>
        <sz val="10"/>
        <rFont val="Arial"/>
        <family val="2"/>
        <charset val="204"/>
      </rPr>
      <t xml:space="preserve">;                                                                                                                                                                             
Методика по расчету посевных площадей сельскохозяйственных культур, площади многолетних насаждений, численности скота и птицы, объемов производства продукции растениеводства и животноводства в хозяйствах всех категорий
</t>
    </r>
    <r>
      <rPr>
        <u/>
        <sz val="10"/>
        <color rgb="FF0909A7"/>
        <rFont val="Arial"/>
        <family val="2"/>
        <charset val="204"/>
      </rPr>
      <t>https://www.belstat.gov.by/upload-belstat/upload-belstat-word/Methodology/m4_agriculture-230316.doc;</t>
    </r>
    <r>
      <rPr>
        <sz val="10"/>
        <rFont val="Arial"/>
        <family val="2"/>
        <charset val="204"/>
      </rPr>
      <t xml:space="preserve">
Методика по расчету объема и индекса производства продукции сельского хозяйства
</t>
    </r>
    <r>
      <rPr>
        <u/>
        <sz val="10"/>
        <color rgb="FF0909A7"/>
        <rFont val="Arial"/>
        <family val="2"/>
        <charset val="204"/>
      </rPr>
      <t xml:space="preserve">https://www.belstat.gov.by/upload-belstat/upload-belstat-word/Methodology/m5_agriculture-230316.docx;
</t>
    </r>
    <r>
      <rPr>
        <sz val="10"/>
        <rFont val="Arial"/>
        <family val="2"/>
        <charset val="204"/>
      </rPr>
      <t>Методика по по формированию и расчету балансов продовольствененных ресурсов основных видов продукции</t>
    </r>
    <r>
      <rPr>
        <u/>
        <sz val="10"/>
        <color rgb="FF0909A7"/>
        <rFont val="Arial"/>
        <family val="2"/>
        <charset val="204"/>
      </rPr>
      <t xml:space="preserve">
https://www.belstat.gov.by/upload-belstat/upload-belstat-word/Methodology/m1_agriculture-200728.doc;
</t>
    </r>
    <r>
      <rPr>
        <sz val="10"/>
        <rFont val="Arial"/>
        <family val="2"/>
        <charset val="204"/>
      </rPr>
      <t>Инструкция по организации и проведению выборочного обследования личных подсобных хозяйств граждан, постоянно проживающих в сельской местности</t>
    </r>
    <r>
      <rPr>
        <sz val="10"/>
        <color rgb="FFFF0000"/>
        <rFont val="Arial"/>
        <family val="2"/>
        <charset val="204"/>
      </rPr>
      <t xml:space="preserve">  </t>
    </r>
    <r>
      <rPr>
        <u/>
        <sz val="10"/>
        <color rgb="FF0909A7"/>
        <rFont val="Arial"/>
        <family val="2"/>
        <charset val="204"/>
      </rPr>
      <t>https://www.belstat.gov.by/upload-belstat/upload-belstat-word/Methodology/inst2_agriculture-221221.doc</t>
    </r>
  </si>
  <si>
    <r>
      <rPr>
        <sz val="10"/>
        <rFont val="Arial"/>
        <family val="2"/>
        <charset val="204"/>
      </rPr>
      <t xml:space="preserve">Программа переписи населения Республики Беларусь 2019 года </t>
    </r>
    <r>
      <rPr>
        <u/>
        <sz val="10"/>
        <color rgb="FF0909A7"/>
        <rFont val="Arial"/>
        <family val="2"/>
        <charset val="204"/>
      </rPr>
      <t>https://www.belstat.gov.by/upload-belstat/upload-belstat-pdf/respondent/post_505.pdf</t>
    </r>
    <r>
      <rPr>
        <sz val="10"/>
        <rFont val="Arial"/>
        <family val="2"/>
        <charset val="204"/>
      </rPr>
      <t xml:space="preserve"> ;
Программа формирования итоговых данных переписи населения Республики Беларусь 2019 года </t>
    </r>
    <r>
      <rPr>
        <u/>
        <sz val="10"/>
        <color rgb="FF0909A7"/>
        <rFont val="Arial"/>
        <family val="2"/>
        <charset val="204"/>
      </rPr>
      <t xml:space="preserve">https://www.belstat.gov.by/viewer/?doclink=https://www.belstat.gov.by/upload-belstat/upload-belstat-word/Respondent/post_128.doc
</t>
    </r>
    <r>
      <rPr>
        <sz val="10"/>
        <rFont val="Arial"/>
        <family val="2"/>
        <charset val="204"/>
      </rPr>
      <t xml:space="preserve">
</t>
    </r>
    <r>
      <rPr>
        <sz val="10"/>
        <color rgb="FFFF0000"/>
        <rFont val="Arial"/>
        <family val="2"/>
        <charset val="204"/>
      </rPr>
      <t xml:space="preserve">
</t>
    </r>
  </si>
  <si>
    <t xml:space="preserve">                                                                                                                                                                                                                                                                                                                                                                                                                                                                                                                                                                                                                                                                                                                                                                                                                                                                                                                                                                                                                                                                                                                                                                                                                                                                                                                                                                                                                                                                                                                                                                                                                                                                                                                                                                                                                                                                                                                                                                                                                                                                                                                                                                                                                                                                                                                                                                                                                                                                                                                                                                                                                                                                                                                                                                                                                                                                                                                                                                                                                                                                                                                                                                                                                                                                                                                                                                                                                                                                                                                                                                                                                                                                                                                                                                                                                                                                                                                                                                                                                                                                                                                                                                                                                                                                                                                                                                                                                                                                                                                                                                                                                                                                                                                                                                                                                                                                                                                                                                                                                                                                                                                                                                                                                                                                                                                                                                                                                                                                                                                                                                                                                                                                                                                                                                                                                                                                                                                                                                                                                                                                                                                                                                                                                                                                                                                                                                                                                                                                                                                                                                                                                                                                                                                                                                                                                                                                                                                                                                                                                                                                                                                                                                                                                                                                                                                                                                                                                                                                                                                                                                                                                                                                                                                                                                                                                                                                                                                                                                                                                                                                                                                                                                                                                                                                                                                                                                                                                                                                                                                                                                                                                                                                                                                                                                                                                                                                                                                                                                                                                                                                                                                                                                                                                                                                                                                                                                                                                                                                                                                                                                                                                                                                                                                                                                                                                                                                                                                                                                                                                                                                                                                                                                                                                                                                                                                                                                                                                                                                                                                                                                                                                                                                                                                                                                                                                                                                                                                                                                                                                                                                                                                                                                                                                                                                                                                                                                                                                                                                                                                                                                                                                                                                                                                                                                                                                                                                                                                                                                                                                                                                                                                                                                                                                                                                                                                                                                                                                                                                                                                                                                                                                                                                                                                                                                                                                                                                                                                                                                                                                                                                                                                                                                                                                                                                                                                                                                                                                                                                                                                                                                                                                                                                                                                                                                                                                                                                                                                                                                                                                                                                                                                                                                                                                                                                                                                                                                                                                                                                                                                                                                                                                                                                                                                                                                                                                                                                                                                                                                                                                                                                                                                                                                                                                                                                                                                                                                                                                                                                                                                                                                                                                                                                                                                                                                                                                                                                                                                                                                                                                                                                                                                                                                                                                                                                                                                                                                                                                                                                                                                                                                                                                                                                                                                                                                                                                                                                                                                                                                                                                                                                                                                                                                                                                                                                                                                                                                                                                                                                                                                                                                                                                                                                                                                                                                                                                                                                                                                                                                                                                                                                                                                                                                                                                                                                                                                                                                                                                                                                                                                                                                                                                                                                                                                                                                                                                                                                                                                                                                                                                                                                                                                                                                                                                                                                                                                                                                                                                                                                                                                                                                                                                                                                                                                                                                                                                                                                                                                                                                                                                                                                                                                                                                                                                                                                                                                                                                                                                                                                                                                                                                                                                                                                                                                                                                                                                                                                                                                                                                                                                                                                                                                                                                                                                                                                                                                                                                                                                                                                                                                                                                                                                                                                                                                                                                                                                                                                                                                                                                                                                                                                                                                                                                                                                                                                                                                                                                                                                                                                                                                                                                                                                                                                                                                                                                                                                                                                                                                                                                                                                                                                                                                                                                                                                                                                                                                                                                                                                                                                                                                                                                                                                                                                                                                                                                                                                                                                                                                                                                                                                                                                                                                                                                                                                                                                                                                                                                                                                                                                                                                                                                                                                                                                                                                                                                                                                                                                                                                                                                                                                                                                                                                                                                                                                                                                                                                                                                                                                                                                                                                                                                                                                                                                                                                                                                                                                                                                                                                                                                                                                                                                                                                                                                                                                                                                                                                                                                                                                                                                                                                                                                                                                                                                                                                                                                                                                                                                                                                                                                                                                                                                                                                                                                                                                                                                                                                                                                                                                                                                                                                                                                                                                                                                                                                                                                                                                                                                                                                                                                                                                                                                                                                                                                                                                                                                                                                                                                                                                                                                                                                                                                                                                                                                                                                                                                                                                                                                                                                                                                                                                                                                                                                                                                                                                                                                                                                                                                                                                                                                                                                                                                                                                                                                                                                                                                                                                                                                                                                                                                                                                                                                                                                                                                                                                                                                                                                                                                                                                                                                                                                                                                                                                                                                                                                                                                                                                                                                                                                                                                                                                                                                                                                                                                                                                                                                                                                                                                                                                                                                                                                                                                                                                                                                                                                                                                                                                                                                                                                                                                                                                                                                                                                                                                                                                                                                                                                                                                                                                                                                                                                                                                                                                                                                                                                                                                                                                                                                                                                                                                                                                                                                                                                                                                                                                                                                                                                                                                                                                                                                                                                                                                                                                                                                                                                                                                                                                                                                                                                                                                                                                                                                                                                               </t>
  </si>
  <si>
    <t>9.7</t>
  </si>
  <si>
    <t>Документация по качеству</t>
  </si>
  <si>
    <t>QUALITY_DOC</t>
  </si>
  <si>
    <t>https://www.belstat.gov.by/upload-belstat/upload-belstat-pdf/o-belstate/Missia_Bidenie_2021.pdf;
https://www.belstat.gov.by/upload-belstat/upload-belstat-pdf/o-belstate/Politika-kachestva_2021.pdf;
https://www.belstat.gov.by/upload-belstat/upload-belstat-pdf/o-belstate/RK_SMK_04-2022.pdf</t>
  </si>
  <si>
    <t>9.7.1</t>
  </si>
  <si>
    <t>Уровень полноты метаданных</t>
  </si>
  <si>
    <t>METADATA_COMPLETE</t>
  </si>
  <si>
    <t>высокий</t>
  </si>
  <si>
    <t>9.7.2</t>
  </si>
  <si>
    <t>Количество обращений к метаданным</t>
  </si>
  <si>
    <t>METADATA_CONSULT</t>
  </si>
  <si>
    <r>
      <t>в среднем</t>
    </r>
    <r>
      <rPr>
        <b/>
        <sz val="10"/>
        <rFont val="Arial"/>
        <family val="2"/>
        <charset val="204"/>
      </rPr>
      <t xml:space="preserve"> 4340</t>
    </r>
    <r>
      <rPr>
        <sz val="10"/>
        <rFont val="Arial"/>
        <family val="2"/>
        <charset val="204"/>
      </rPr>
      <t xml:space="preserve"> уникальных посещений в год (официальная статистическая информация по статистике информационно-коммуникационных технологий распространяется с описывающими ее метаданными)</t>
    </r>
  </si>
  <si>
    <t>Стоимость и нагрузка</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</si>
  <si>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</si>
  <si>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</si>
  <si>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http://www.belstat.gov.by/o-belstate_2/pravovye-osnovy-gosudarstvennoi-statistiki-respubl/zakon-respubliki-belarus-o-gosudarstvennoi-statist/</t>
    </r>
    <r>
      <rPr>
        <u/>
        <sz val="10"/>
        <rFont val="Arial"/>
        <family val="2"/>
        <charset val="204"/>
      </rPr>
      <t xml:space="preserve">
</t>
    </r>
    <r>
      <rPr>
        <sz val="10"/>
        <rFont val="Arial"/>
        <family val="2"/>
        <charset val="204"/>
      </rPr>
      <t xml:space="preserve">
</t>
    </r>
  </si>
  <si>
    <t>10.2</t>
  </si>
  <si>
    <t>Нагрузка</t>
  </si>
  <si>
    <t>COST_BURDEN</t>
  </si>
  <si>
    <r>
      <t xml:space="preserve">в 2021 году по статистике сельского хозяйства по формам 1-сх (животноводство),  12-сх (животноводство), 1-сх (растениеводство), 12-сх (защищенный грунт), 12-сх (расчеты), 1-сх (звероводство), 1-сх (техника) и 1-сх (удобрения) было проведено изучение отчетной нагрузки на респондентов. Выполнен анализ </t>
    </r>
    <r>
      <rPr>
        <b/>
        <sz val="10"/>
        <rFont val="Arial"/>
        <family val="2"/>
        <charset val="204"/>
      </rPr>
      <t>9157</t>
    </r>
    <r>
      <rPr>
        <sz val="10"/>
        <rFont val="Arial"/>
        <family val="2"/>
        <charset val="204"/>
      </rPr>
      <t xml:space="preserve"> отчетов респондентов (</t>
    </r>
    <r>
      <rPr>
        <b/>
        <sz val="10"/>
        <rFont val="Arial"/>
        <family val="2"/>
        <charset val="204"/>
      </rPr>
      <t>85,3%</t>
    </r>
    <r>
      <rPr>
        <sz val="10"/>
        <rFont val="Arial"/>
        <family val="2"/>
        <charset val="204"/>
      </rPr>
      <t xml:space="preserve"> от общего числа). 
В среднем трудоемкость по заполнению  форм составила </t>
    </r>
    <r>
      <rPr>
        <b/>
        <sz val="10"/>
        <rFont val="Arial"/>
        <family val="2"/>
        <charset val="204"/>
      </rPr>
      <t>до 4 часов</t>
    </r>
    <r>
      <rPr>
        <sz val="10"/>
        <rFont val="Arial"/>
        <family val="2"/>
        <charset val="204"/>
      </rPr>
      <t xml:space="preserve"> -  у </t>
    </r>
    <r>
      <rPr>
        <b/>
        <sz val="10"/>
        <rFont val="Arial"/>
        <family val="2"/>
        <charset val="204"/>
      </rPr>
      <t>79%</t>
    </r>
    <r>
      <rPr>
        <sz val="10"/>
        <rFont val="Arial"/>
        <family val="2"/>
        <charset val="204"/>
      </rPr>
      <t xml:space="preserve"> 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color rgb="FF0000FF"/>
        <rFont val="Arial"/>
        <family val="2"/>
        <charset val="204"/>
      </rPr>
      <t>https://www.belstat.gov.by/viewer/?doclink=https://www.belstat.gov.by/upload-belstat/upload-belstat-word/Formi/Celi_provedenija/ZN_1SX_siv_11_12_2018.doc#1</t>
    </r>
    <r>
      <rPr>
        <sz val="10"/>
        <rFont val="Arial"/>
        <family val="2"/>
        <charset val="204"/>
      </rPr>
      <t xml:space="preserve">)                               
</t>
    </r>
  </si>
  <si>
    <t>нормы нагрузки на временный переписной персонал установлены постановлением Совета Министров Республики Беларусь от 23.11.2016 г. № 953 (регистратор – 700 домов, переписчик – 750 человек, заведующий переписным участком и его помощник – 14500 человек)</t>
  </si>
  <si>
    <t>Конфиденциальность</t>
  </si>
  <si>
    <t>CONF</t>
  </si>
  <si>
    <t>11.1</t>
  </si>
  <si>
    <t>Политика конфиденциальности</t>
  </si>
  <si>
    <t>CONF_POLICY</t>
  </si>
  <si>
    <r>
      <rPr>
        <sz val="10"/>
        <rFont val="Arial"/>
        <family val="2"/>
        <charset val="204"/>
      </rPr>
      <t xml:space="preserve">Закон Республики Беларусь от 28 ноября 2004 года «О государственной статистике» </t>
    </r>
    <r>
      <rPr>
        <u/>
        <sz val="10"/>
        <color theme="10"/>
        <rFont val="Arial"/>
        <family val="2"/>
        <charset val="204"/>
      </rPr>
      <t xml:space="preserve">
http://www.belstat.gov.by/o-belstate_2/pravovye-osnovy-gosudarstvennoi-statistiki-respubl/zakon-respubliki-belarus-o-gosudarstvennoi-statist/</t>
    </r>
    <r>
      <rPr>
        <sz val="10"/>
        <rFont val="Arial"/>
        <family val="2"/>
        <charset val="204"/>
      </rPr>
      <t xml:space="preserve">; </t>
    </r>
    <r>
      <rPr>
        <u/>
        <sz val="10"/>
        <color theme="10"/>
        <rFont val="Arial"/>
        <family val="2"/>
        <charset val="204"/>
      </rPr>
      <t xml:space="preserve">
</t>
    </r>
    <r>
      <rPr>
        <sz val="10"/>
        <rFont val="Arial"/>
        <family val="2"/>
        <charset val="204"/>
      </rPr>
      <t xml:space="preserve">Закон Республики Беларусь от 13 июля 2006 года «О переписи населения» </t>
    </r>
    <r>
      <rPr>
        <u/>
        <sz val="10"/>
        <color theme="10"/>
        <rFont val="Arial"/>
        <family val="2"/>
        <charset val="204"/>
      </rPr>
      <t xml:space="preserve">
</t>
    </r>
    <r>
      <rPr>
        <u/>
        <sz val="10"/>
        <color rgb="FF0000FF"/>
        <rFont val="Arial"/>
        <family val="2"/>
        <charset val="204"/>
      </rPr>
      <t>https://www.belstat.gov.by/ofitsialnaya-statistika/makroekonomika-i-okruzhayushchaya-sreda/perepis-naseleniya/perepis-naseleniya-2009/normativnaya-pravovaya-baza/zakon-respubliki-belarus-ot-13-iyulya-2006-g-144-3-o-perepisi-naseleniya/</t>
    </r>
    <r>
      <rPr>
        <u/>
        <sz val="10"/>
        <color theme="10"/>
        <rFont val="Arial"/>
        <family val="2"/>
        <charset val="204"/>
      </rPr>
      <t xml:space="preserve">; 
</t>
    </r>
    <r>
      <rPr>
        <sz val="10"/>
        <rFont val="Arial"/>
        <family val="2"/>
        <charset val="204"/>
      </rPr>
      <t xml:space="preserve">Политика конфеденциальности </t>
    </r>
    <r>
      <rPr>
        <u/>
        <sz val="10"/>
        <color theme="10"/>
        <rFont val="Arial"/>
        <family val="2"/>
        <charset val="204"/>
      </rPr>
      <t xml:space="preserve">http://www.belstat.gov.by/upload-belstat/upload-belstat-word/Prikas_93_27_06_2017.doc; 
</t>
    </r>
    <r>
      <rPr>
        <sz val="10"/>
        <rFont val="Arial"/>
        <family val="2"/>
        <charset val="204"/>
      </rPr>
      <t>Положение об организационных мерах по защите персональных данных переписи населения Республики Беларусь, Положение о порядке предоставления итоговых данных переписи населения Республики Беларусь</t>
    </r>
    <r>
      <rPr>
        <u/>
        <sz val="10"/>
        <color theme="10"/>
        <rFont val="Arial"/>
        <family val="2"/>
        <charset val="204"/>
      </rPr>
      <t xml:space="preserve">
https://www.belstat.gov.by/upload-belstat/upload-belstat-pdf/respondent/Postanovlenie_10-09-2009_1178.pdf
</t>
    </r>
  </si>
  <si>
    <t>11.2</t>
  </si>
  <si>
    <t>Защита данных</t>
  </si>
  <si>
    <t>CONF_DATA_TR</t>
  </si>
  <si>
    <t>в соответствии с Политикой информационной безопасности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</si>
  <si>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</si>
  <si>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</si>
  <si>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</si>
  <si>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1-сх (животноводство)</t>
  </si>
  <si>
    <t>форма государственного статистического наблюдения 12-сх (животноводство)</t>
  </si>
  <si>
    <t>форма государственного статистического наблюдения 12-сх (расчеты)</t>
  </si>
  <si>
    <t>форма государственного статистического наблюдения 12-сх (защищенный грунт)</t>
  </si>
  <si>
    <t>форма государственного статистического наблюдения 1-сх (растениеводство)</t>
  </si>
  <si>
    <t>форма государственного статистического наблюдения 1-сх (посевы)</t>
  </si>
  <si>
    <t>форма государственного статистического наблюдения 1-сх (удобрения)</t>
  </si>
  <si>
    <t>форма государственного статистического наблюдения 1-сх (техника)</t>
  </si>
  <si>
    <t>форма государственного статистического наблюдения 1-сх (звероводство)</t>
  </si>
  <si>
    <t>форма государственного статистического наблюдения 1-сх (фермер)</t>
  </si>
  <si>
    <t>форма государственного статистического наблюдения 1-сх (реализация)</t>
  </si>
  <si>
    <t>форма государственного статистического наблюдения 1-сх (сельсовет)</t>
  </si>
  <si>
    <t>форма государственного статистического наблюдения 1-сх (КФХ)</t>
  </si>
  <si>
    <t>форма государственного статистического наблюдения 6-сх (сельхозработы)</t>
  </si>
  <si>
    <t>форма государственного статистического наблюдения  1-сх (дх-базовый)</t>
  </si>
  <si>
    <t>форма государственного статистического наблюдения  12-сх (дх-животноводство)</t>
  </si>
  <si>
    <t>форма государственного статистического наблюдения  6-сх (дх-площади)</t>
  </si>
  <si>
    <t>форма государственного статистического наблюдения  6-сх (дх-растениеводство)</t>
  </si>
  <si>
    <t>*</t>
  </si>
  <si>
    <t>Диаграмма 1</t>
  </si>
  <si>
    <t>Рейтинговые оценки качества процессов статистического производства</t>
  </si>
  <si>
    <t>Форма государственного статистического наблюдения 1-сх (животноводство)</t>
  </si>
  <si>
    <t>«Отчет о наличии и движении скота и птицы»</t>
  </si>
  <si>
    <t xml:space="preserve">         Период: 2022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</si>
  <si>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</si>
  <si>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</si>
  <si>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</si>
  <si>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</si>
  <si>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</si>
  <si>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</si>
  <si>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</si>
  <si>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 xml:space="preserve">Средний балл      </t>
  </si>
  <si>
    <t>Диаграмма 2</t>
  </si>
  <si>
    <t>Форма государственного статистического наблюдения 12-сх (животноводство)</t>
  </si>
  <si>
    <t>«Отчет о состоянии животноводства»</t>
  </si>
  <si>
    <t>Диаграмма 3</t>
  </si>
  <si>
    <t>Форма государственного статистического наблюдения 12-сх (расчеты)</t>
  </si>
  <si>
    <t>«Отчет о закупках крупного рогатого скота и молока у физических лиц и расчетах за принятую продукцию»</t>
  </si>
  <si>
    <t>Диаграмма 4</t>
  </si>
  <si>
    <t>Форма государственного статистического наблюдения 12-сх (защищенный грунт)</t>
  </si>
  <si>
    <t>«Отчет о производстве овощей в защищенном грунте, выращивании грибов и цветочной продукции»</t>
  </si>
  <si>
    <t>Диаграмма 5</t>
  </si>
  <si>
    <t>Форма государственного статистического наблюдения 1-сх (растениеводство)</t>
  </si>
  <si>
    <t>«Отчет о сборе урожая сельскохозяйственных культур»</t>
  </si>
  <si>
    <t>Диаграмма 6</t>
  </si>
  <si>
    <t>Форма государственного статистического наблюдения 1-сх (посевы)</t>
  </si>
  <si>
    <t>«Отчет об итогах сева под урожай»</t>
  </si>
  <si>
    <t>Диаграмма 7</t>
  </si>
  <si>
    <t>«Отчет об использовании удобрений и пестицидов»</t>
  </si>
  <si>
    <t>Диаграмма 8</t>
  </si>
  <si>
    <t>Форма государственного статистического наблюдения 1-сх (техника)</t>
  </si>
  <si>
    <t>«Отчет о наличии сельскохозяйственной техники, машин, оборудования и энергетических мощностей»</t>
  </si>
  <si>
    <t>Диаграмма 9</t>
  </si>
  <si>
    <t>Форма государственного статистического наблюдения 1-сх (звероводство)</t>
  </si>
  <si>
    <t>«Отчет о состоянии пушного звероводства»</t>
  </si>
  <si>
    <t>Диаграмма 10</t>
  </si>
  <si>
    <t>Форма государственного статистического наблюдения 1-сх (фермер)</t>
  </si>
  <si>
    <t>«Отчет о производстве продукции животноводства и численности скота и птицы»</t>
  </si>
  <si>
    <t>Диаграмма 11</t>
  </si>
  <si>
    <t>Форма государственного статистического наблюдения 1-сх (реализация)</t>
  </si>
  <si>
    <t>«Отчет о реализации сельскохозяйственной продукции»</t>
  </si>
  <si>
    <t>Диаграмма 12</t>
  </si>
  <si>
    <t>Форма государственного статистического наблюдения 1-сх (сельсовет)</t>
  </si>
  <si>
    <t>«Отчет о площади земельных участков, наличии основных видов скота и птицы в личных подсобных хозяйствах граждан»</t>
  </si>
  <si>
    <t>Диаграмма 13</t>
  </si>
  <si>
    <t>Форма государственного статистического наблюдения 1-сх (КФХ)</t>
  </si>
  <si>
    <t>«Анкета о деятельности крестьянского (фермерского) хозяйства»</t>
  </si>
  <si>
    <t>Диаграмма 14</t>
  </si>
  <si>
    <t>Форма государственного статистического наблюдения 6-сх (сельхозработы)</t>
  </si>
  <si>
    <t xml:space="preserve"> «Вопросник по изучению доступа домашних хозяйств к информационно-коммуникационным технологиям»</t>
  </si>
  <si>
    <t>Диаграмма 15</t>
  </si>
  <si>
    <t>Форма государственного статистического наблюдения 1-сх (дх-базовый)</t>
  </si>
  <si>
    <t>«Базовый вопросник»</t>
  </si>
  <si>
    <t>Диаграмма 16</t>
  </si>
  <si>
    <t>Форма государственного статистического наблюдения 12-сх (дх-животноводство)</t>
  </si>
  <si>
    <t>«Дневник учета продукции животноводства и расхода кормов»</t>
  </si>
  <si>
    <t>Диаграмма 17</t>
  </si>
  <si>
    <t>Форма государственного статистического наблюдения 6-сх (дх-площади)</t>
  </si>
  <si>
    <t>«Вопросник о площадях сельскохозяйственных культур»</t>
  </si>
  <si>
    <t>Диаграмма 18</t>
  </si>
  <si>
    <t>Форма государственного статистического наблюдения 6-сх (дх-растениеводство)</t>
  </si>
  <si>
    <t>«Дневник учета продукции растениеводства»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</si>
</sst>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theme="1"/>
      <name val="Calibri"/>
      <family val="2"/>
      <scheme val="minor"/>
    </font>
    <font>
      <sz val="10"/>
      <name val="Arial"/>
      <family val="2"/>
    </font>
    <font>
      <sz val="10"/>
      <color indexed="8"/>
      <name val="Arial"/>
      <family val="2"/>
    </font>
    <font>
      <u/>
      <sz val="11"/>
      <color theme="10"/>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sz val="10"/>
      <color rgb="FF0909A7"/>
      <name val="Arial"/>
      <family val="2"/>
      <charset val="204"/>
    </font>
    <font>
      <u/>
      <sz val="10"/>
      <color rgb="FF0909A7"/>
      <name val="Arial"/>
      <family val="2"/>
      <charset val="204"/>
    </font>
    <font>
      <sz val="10"/>
      <name val="Times New Roman"/>
      <family val="1"/>
      <charset val="204"/>
    </font>
    <font>
      <b/>
      <sz val="10"/>
      <name val="Times New Roman"/>
      <family val="1"/>
      <charset val="204"/>
    </font>
    <font>
      <b/>
      <sz val="12"/>
      <color theme="1"/>
      <name val="Calibri"/>
      <family val="2"/>
      <scheme val="minor"/>
    </font>
    <font>
      <sz val="11"/>
      <name val="Calibri"/>
      <family val="2"/>
      <scheme val="minor"/>
    </font>
    <font>
      <u/>
      <sz val="10"/>
      <name val="Arial"/>
      <family val="2"/>
      <charset val="204"/>
    </font>
    <font>
      <u/>
      <sz val="10"/>
      <color rgb="FF3333FF"/>
      <name val="Arial"/>
      <family val="2"/>
      <charset val="204"/>
    </font>
    <font>
      <b/>
      <sz val="11"/>
      <name val="Arial"/>
      <family val="2"/>
      <charset val="204"/>
    </font>
    <font>
      <sz val="11"/>
      <color theme="1"/>
      <name val="Arial"/>
      <family val="2"/>
      <charset val="204"/>
    </font>
    <font>
      <sz val="10"/>
      <color theme="1"/>
      <name val="Arial"/>
      <family val="2"/>
      <charset val="204"/>
    </font>
    <font>
      <u/>
      <sz val="10"/>
      <color rgb="FF0000FF"/>
      <name val="Arial"/>
      <family val="2"/>
      <charset val="204"/>
    </font>
    <font>
      <sz val="10"/>
      <color theme="10"/>
      <name val="Arial"/>
      <family val="2"/>
      <charset val="204"/>
    </font>
    <font>
      <b/>
      <sz val="11"/>
      <color theme="1"/>
      <name val="Calibri"/>
      <family val="2"/>
      <charset val="204"/>
      <scheme val="minor"/>
    </font>
    <font>
      <b/>
      <sz val="11"/>
      <color theme="1"/>
      <name val="Arial"/>
      <family val="2"/>
      <charset val="204"/>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right/>
      <top/>
      <bottom style="thin">
        <color indexed="64"/>
      </bottom>
      <diagonal/>
    </border>
    <border>
      <left/>
      <right/>
      <top style="thin">
        <color indexed="64"/>
      </top>
      <bottom/>
      <diagonal/>
    </border>
  </borders>
  <cellStyleXfs count="10">
    <xf numFmtId="0" fontId="0" fillId="0" borderId="0"/>
    <xf numFmtId="0" fontId="2" fillId="0" borderId="0"/>
    <xf numFmtId="0" fontId="3" fillId="0" borderId="0"/>
    <xf numFmtId="0" fontId="4"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cellStyleXfs>
  <cellXfs count="179">
    <xf numFmtId="0" fontId="0" fillId="0" borderId="0" xfId="0"/>
    <xf numFmtId="0" fontId="11" fillId="0" borderId="0" xfId="4" applyFont="1" applyAlignment="1">
      <alignment horizontal="left" vertical="center"/>
    </xf>
    <xf numFmtId="0" fontId="11" fillId="0" borderId="0" xfId="4" applyFont="1" applyAlignment="1">
      <alignment horizontal="right" vertical="center"/>
    </xf>
    <xf numFmtId="0" fontId="12" fillId="0" borderId="0" xfId="4" applyFont="1" applyAlignment="1">
      <alignment horizontal="center" vertical="center"/>
    </xf>
    <xf numFmtId="0" fontId="13" fillId="0" borderId="0" xfId="4" applyFont="1" applyAlignment="1">
      <alignment horizontal="center" vertical="center"/>
    </xf>
    <xf numFmtId="0" fontId="14" fillId="0" borderId="0" xfId="4" applyFont="1" applyAlignment="1">
      <alignment horizontal="center" vertical="center" wrapText="1" shrinkToFit="1"/>
    </xf>
    <xf numFmtId="0" fontId="17" fillId="0" borderId="0" xfId="4" applyFont="1" applyBorder="1" applyAlignment="1">
      <alignment horizontal="center" vertical="top" wrapText="1"/>
    </xf>
    <xf numFmtId="49" fontId="17" fillId="0" borderId="1" xfId="4" applyNumberFormat="1" applyFont="1" applyBorder="1" applyAlignment="1">
      <alignment horizontal="left" vertical="top" wrapText="1"/>
    </xf>
    <xf numFmtId="49" fontId="17" fillId="0" borderId="1" xfId="4" applyNumberFormat="1" applyFont="1" applyBorder="1" applyAlignment="1">
      <alignment horizontal="center" vertical="top" wrapText="1"/>
    </xf>
    <xf numFmtId="0" fontId="17" fillId="0" borderId="0" xfId="4" applyFont="1" applyBorder="1" applyAlignment="1">
      <alignment horizontal="center" vertical="top" wrapText="1" shrinkToFit="1"/>
    </xf>
    <xf numFmtId="49" fontId="17" fillId="0" borderId="0" xfId="4" applyNumberFormat="1" applyFont="1" applyBorder="1" applyAlignment="1">
      <alignment horizontal="center" vertical="center" wrapText="1"/>
    </xf>
    <xf numFmtId="49" fontId="17" fillId="0" borderId="1" xfId="4" applyNumberFormat="1" applyFont="1" applyBorder="1" applyAlignment="1">
      <alignment horizontal="left" vertical="center" wrapText="1" indent="1"/>
    </xf>
    <xf numFmtId="0" fontId="17" fillId="0" borderId="1" xfId="4" applyNumberFormat="1" applyFont="1" applyBorder="1" applyAlignment="1">
      <alignment horizontal="center" vertical="center" wrapText="1"/>
    </xf>
    <xf numFmtId="49" fontId="17" fillId="0" borderId="0" xfId="4" applyNumberFormat="1" applyFont="1" applyBorder="1" applyAlignment="1">
      <alignment horizontal="center" vertical="center" wrapText="1" shrinkToFit="1"/>
    </xf>
    <xf numFmtId="0" fontId="17" fillId="0" borderId="0" xfId="4" applyFont="1" applyAlignment="1">
      <alignment horizontal="center" vertical="center" wrapText="1"/>
    </xf>
    <xf numFmtId="0" fontId="17" fillId="0" borderId="1" xfId="4" applyFont="1" applyBorder="1" applyAlignment="1">
      <alignment horizontal="left" vertical="center" wrapText="1" indent="1"/>
    </xf>
    <xf numFmtId="0" fontId="17" fillId="0" borderId="1" xfId="4" applyFont="1" applyBorder="1" applyAlignment="1">
      <alignment horizontal="center" vertical="center" wrapText="1"/>
    </xf>
    <xf numFmtId="0" fontId="18" fillId="0" borderId="1" xfId="4" applyNumberFormat="1" applyFont="1" applyBorder="1" applyAlignment="1">
      <alignment horizontal="center" vertical="center" wrapText="1"/>
    </xf>
    <xf numFmtId="0" fontId="18" fillId="0" borderId="1" xfId="4" applyFont="1" applyBorder="1" applyAlignment="1">
      <alignment horizontal="center" vertical="center" wrapText="1"/>
    </xf>
    <xf numFmtId="0" fontId="11" fillId="0" borderId="0" xfId="4" applyFont="1" applyAlignment="1">
      <alignment horizontal="center" vertical="center"/>
    </xf>
    <xf numFmtId="0" fontId="13" fillId="5" borderId="1" xfId="8" applyFont="1" applyFill="1" applyBorder="1" applyAlignment="1">
      <alignment horizontal="center" vertical="center" wrapText="1"/>
    </xf>
    <xf numFmtId="0" fontId="0" fillId="0" borderId="0" xfId="0" applyNumberFormat="1"/>
    <xf numFmtId="0" fontId="0" fillId="0" borderId="0" xfId="0" applyNumberFormat="1" applyFill="1"/>
    <xf numFmtId="0" fontId="20" fillId="0" borderId="0" xfId="0" applyNumberFormat="1" applyFont="1" applyFill="1"/>
    <xf numFmtId="0" fontId="1" fillId="0" borderId="0" xfId="0" applyNumberFormat="1" applyFont="1"/>
    <xf numFmtId="0" fontId="11" fillId="0" borderId="0" xfId="4" applyFont="1" applyAlignment="1">
      <alignment horizontal="center" vertical="center"/>
    </xf>
    <xf numFmtId="0" fontId="23" fillId="0" borderId="0" xfId="1" applyNumberFormat="1" applyFont="1" applyFill="1" applyBorder="1" applyAlignment="1">
      <alignment horizontal="center" vertical="center" wrapText="1"/>
    </xf>
    <xf numFmtId="0" fontId="24" fillId="0" borderId="0" xfId="0" applyNumberFormat="1" applyFont="1" applyBorder="1" applyAlignment="1"/>
    <xf numFmtId="0" fontId="24" fillId="0" borderId="0" xfId="0" applyNumberFormat="1" applyFont="1" applyAlignment="1">
      <alignment horizontal="right"/>
    </xf>
    <xf numFmtId="0" fontId="24" fillId="0" borderId="0" xfId="0" applyNumberFormat="1" applyFont="1"/>
    <xf numFmtId="0" fontId="23" fillId="2" borderId="1" xfId="1" applyNumberFormat="1" applyFont="1" applyFill="1" applyBorder="1" applyAlignment="1">
      <alignment horizontal="center" vertical="center" wrapText="1"/>
    </xf>
    <xf numFmtId="0" fontId="5" fillId="3" borderId="1" xfId="1" applyNumberFormat="1" applyFont="1" applyFill="1" applyBorder="1" applyAlignment="1">
      <alignment horizontal="left" vertical="center" wrapText="1"/>
    </xf>
    <xf numFmtId="0" fontId="5" fillId="3" borderId="1" xfId="1" applyNumberFormat="1" applyFont="1" applyFill="1" applyBorder="1" applyAlignment="1">
      <alignment horizontal="left" vertical="top" wrapText="1"/>
    </xf>
    <xf numFmtId="49" fontId="7" fillId="0" borderId="1" xfId="1" applyNumberFormat="1" applyFont="1" applyFill="1" applyBorder="1" applyAlignment="1">
      <alignment horizontal="left" vertical="top" wrapText="1"/>
    </xf>
    <xf numFmtId="0" fontId="25" fillId="0" borderId="0" xfId="0" applyNumberFormat="1" applyFont="1" applyAlignment="1">
      <alignment horizontal="right"/>
    </xf>
    <xf numFmtId="0" fontId="25" fillId="0" borderId="0" xfId="0" applyNumberFormat="1" applyFont="1"/>
    <xf numFmtId="0" fontId="9" fillId="0" borderId="0" xfId="3" applyNumberFormat="1" applyFont="1" applyBorder="1" applyAlignment="1" applyProtection="1">
      <alignment horizontal="left" vertical="top" wrapText="1"/>
    </xf>
    <xf numFmtId="49" fontId="5" fillId="2" borderId="1" xfId="1"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3" borderId="1" xfId="1" applyNumberFormat="1" applyFont="1" applyFill="1" applyBorder="1" applyAlignment="1">
      <alignment vertical="top" wrapText="1"/>
    </xf>
    <xf numFmtId="0" fontId="7" fillId="0" borderId="1" xfId="1" applyNumberFormat="1" applyFont="1" applyFill="1" applyBorder="1" applyAlignment="1">
      <alignment vertical="top" wrapText="1"/>
    </xf>
    <xf numFmtId="0" fontId="7" fillId="0" borderId="1" xfId="2" applyNumberFormat="1" applyFont="1" applyFill="1" applyBorder="1" applyAlignment="1">
      <alignment horizontal="center" vertical="center" wrapText="1"/>
    </xf>
    <xf numFmtId="0" fontId="7" fillId="0" borderId="1" xfId="1" applyNumberFormat="1" applyFont="1" applyFill="1" applyBorder="1" applyAlignment="1">
      <alignment horizontal="left" vertical="top" wrapText="1" indent="1"/>
    </xf>
    <xf numFmtId="0" fontId="7" fillId="0" borderId="1" xfId="1" applyNumberFormat="1" applyFont="1" applyFill="1" applyBorder="1" applyAlignment="1">
      <alignment horizontal="left" vertical="top" wrapText="1" indent="2"/>
    </xf>
    <xf numFmtId="0" fontId="7" fillId="0" borderId="1" xfId="1" applyNumberFormat="1" applyFont="1" applyFill="1" applyBorder="1" applyAlignment="1">
      <alignment horizontal="center" vertical="top" wrapText="1"/>
    </xf>
    <xf numFmtId="0" fontId="7" fillId="3" borderId="17" xfId="1" applyNumberFormat="1" applyFont="1" applyFill="1" applyBorder="1" applyAlignment="1">
      <alignment horizontal="center" vertical="center" wrapText="1"/>
    </xf>
    <xf numFmtId="0" fontId="11" fillId="0" borderId="0" xfId="4" applyFont="1" applyAlignment="1">
      <alignment horizontal="center" vertical="center"/>
    </xf>
    <xf numFmtId="0" fontId="4" fillId="0" borderId="1" xfId="3" applyBorder="1" applyAlignment="1" applyProtection="1">
      <alignment horizontal="center" vertical="center"/>
    </xf>
    <xf numFmtId="0" fontId="7" fillId="0" borderId="2" xfId="2" applyNumberFormat="1" applyFont="1" applyFill="1" applyBorder="1" applyAlignment="1">
      <alignment horizontal="center" vertical="center" wrapText="1"/>
    </xf>
    <xf numFmtId="49" fontId="7" fillId="0" borderId="1" xfId="1" applyNumberFormat="1" applyFont="1" applyFill="1" applyBorder="1" applyAlignment="1">
      <alignment horizontal="left" vertical="top" wrapText="1" indent="1"/>
    </xf>
    <xf numFmtId="0" fontId="7" fillId="0" borderId="13" xfId="1" applyNumberFormat="1" applyFont="1" applyFill="1" applyBorder="1" applyAlignment="1">
      <alignment vertical="top" wrapText="1"/>
    </xf>
    <xf numFmtId="0" fontId="0" fillId="0" borderId="14" xfId="0" applyBorder="1" applyAlignment="1">
      <alignment vertical="top" wrapText="1"/>
    </xf>
    <xf numFmtId="0" fontId="7" fillId="0" borderId="8" xfId="1" applyNumberFormat="1" applyFont="1" applyFill="1" applyBorder="1" applyAlignment="1">
      <alignment horizontal="left" vertical="top" wrapText="1"/>
    </xf>
    <xf numFmtId="0" fontId="0" fillId="0" borderId="0" xfId="0" applyNumberFormat="1" applyFill="1" applyBorder="1"/>
    <xf numFmtId="0" fontId="0" fillId="0" borderId="0" xfId="0" applyNumberFormat="1" applyBorder="1"/>
    <xf numFmtId="0" fontId="1" fillId="0" borderId="0" xfId="0" applyNumberFormat="1" applyFont="1" applyBorder="1"/>
    <xf numFmtId="0" fontId="0" fillId="0" borderId="0" xfId="0" applyBorder="1"/>
    <xf numFmtId="0" fontId="20" fillId="0" borderId="0" xfId="0" applyNumberFormat="1" applyFont="1" applyFill="1" applyBorder="1"/>
    <xf numFmtId="0" fontId="7" fillId="0" borderId="15" xfId="1" applyNumberFormat="1" applyFont="1" applyFill="1" applyBorder="1" applyAlignment="1">
      <alignment vertical="top" wrapText="1"/>
    </xf>
    <xf numFmtId="0" fontId="7" fillId="0" borderId="14" xfId="1" applyNumberFormat="1" applyFont="1" applyFill="1" applyBorder="1" applyAlignment="1">
      <alignment vertical="top" wrapText="1"/>
    </xf>
    <xf numFmtId="0" fontId="7" fillId="0" borderId="15" xfId="1" applyNumberFormat="1" applyFont="1" applyFill="1" applyBorder="1" applyAlignment="1">
      <alignment horizontal="left" vertical="top" wrapText="1"/>
    </xf>
    <xf numFmtId="0" fontId="7" fillId="0" borderId="7" xfId="1" applyNumberFormat="1" applyFont="1" applyFill="1" applyBorder="1" applyAlignment="1">
      <alignment horizontal="left" vertical="top" wrapText="1"/>
    </xf>
    <xf numFmtId="0" fontId="7" fillId="0" borderId="0" xfId="1" applyNumberFormat="1" applyFont="1" applyFill="1" applyBorder="1" applyAlignment="1">
      <alignment horizontal="left" vertical="top" wrapText="1"/>
    </xf>
    <xf numFmtId="0" fontId="7" fillId="0" borderId="1" xfId="1" applyNumberFormat="1" applyFont="1" applyFill="1" applyBorder="1" applyAlignment="1">
      <alignment horizontal="justify" vertical="top" wrapText="1"/>
    </xf>
    <xf numFmtId="0" fontId="0" fillId="0" borderId="8" xfId="0" applyNumberFormat="1" applyBorder="1"/>
    <xf numFmtId="0" fontId="5" fillId="3" borderId="13" xfId="1" applyNumberFormat="1" applyFont="1" applyFill="1" applyBorder="1" applyAlignment="1">
      <alignment vertical="top" wrapText="1"/>
    </xf>
    <xf numFmtId="0" fontId="5" fillId="3" borderId="15" xfId="1" applyNumberFormat="1" applyFont="1" applyFill="1" applyBorder="1" applyAlignment="1">
      <alignment vertical="top" wrapText="1"/>
    </xf>
    <xf numFmtId="0" fontId="5" fillId="3" borderId="14" xfId="1" applyNumberFormat="1" applyFont="1" applyFill="1" applyBorder="1" applyAlignment="1">
      <alignment vertical="top" wrapText="1"/>
    </xf>
    <xf numFmtId="0" fontId="6" fillId="0" borderId="17" xfId="1" applyNumberFormat="1" applyFont="1" applyFill="1" applyBorder="1" applyAlignment="1">
      <alignment horizontal="justify" vertical="top" wrapText="1"/>
    </xf>
    <xf numFmtId="0" fontId="24" fillId="0" borderId="8" xfId="0" applyNumberFormat="1" applyFont="1" applyBorder="1"/>
    <xf numFmtId="0" fontId="23" fillId="2" borderId="2" xfId="1" applyNumberFormat="1" applyFont="1" applyFill="1" applyBorder="1" applyAlignment="1">
      <alignment horizontal="center" vertical="center" wrapText="1"/>
    </xf>
    <xf numFmtId="49" fontId="7" fillId="0" borderId="2" xfId="1" applyNumberFormat="1" applyFont="1" applyFill="1" applyBorder="1" applyAlignment="1">
      <alignment horizontal="left" vertical="top" wrapText="1"/>
    </xf>
    <xf numFmtId="0" fontId="29" fillId="0" borderId="2" xfId="0" applyNumberFormat="1" applyFont="1" applyBorder="1"/>
    <xf numFmtId="0" fontId="7" fillId="0" borderId="4" xfId="1" applyNumberFormat="1" applyFont="1" applyFill="1" applyBorder="1" applyAlignment="1">
      <alignment horizontal="left" vertical="top" wrapText="1"/>
    </xf>
    <xf numFmtId="0" fontId="7" fillId="0" borderId="6" xfId="1" applyNumberFormat="1" applyFont="1" applyFill="1" applyBorder="1" applyAlignment="1">
      <alignment horizontal="left" vertical="top" wrapText="1"/>
    </xf>
    <xf numFmtId="0" fontId="28" fillId="0" borderId="2" xfId="0" applyNumberFormat="1" applyFont="1" applyFill="1" applyBorder="1" applyAlignment="1">
      <alignment vertical="top"/>
    </xf>
    <xf numFmtId="0" fontId="7" fillId="0" borderId="2" xfId="0" applyNumberFormat="1" applyFont="1" applyFill="1" applyBorder="1"/>
    <xf numFmtId="0" fontId="0" fillId="0" borderId="8" xfId="0" applyBorder="1"/>
    <xf numFmtId="0" fontId="0" fillId="0" borderId="8" xfId="0" applyNumberFormat="1" applyFill="1" applyBorder="1"/>
    <xf numFmtId="0" fontId="20" fillId="0" borderId="8" xfId="0" applyNumberFormat="1" applyFont="1" applyFill="1" applyBorder="1"/>
    <xf numFmtId="0" fontId="1" fillId="0" borderId="8" xfId="0" applyNumberFormat="1" applyFont="1" applyBorder="1"/>
    <xf numFmtId="0" fontId="7" fillId="0" borderId="6" xfId="2" applyNumberFormat="1" applyFont="1" applyFill="1" applyBorder="1" applyAlignment="1">
      <alignment horizontal="center" vertical="center" wrapText="1"/>
    </xf>
    <xf numFmtId="0" fontId="7" fillId="0" borderId="2" xfId="1" applyNumberFormat="1" applyFont="1" applyFill="1" applyBorder="1" applyAlignment="1">
      <alignment horizontal="left" vertical="top" wrapText="1"/>
    </xf>
    <xf numFmtId="0" fontId="7" fillId="0" borderId="16" xfId="1" applyNumberFormat="1" applyFont="1" applyFill="1" applyBorder="1" applyAlignment="1">
      <alignment horizontal="left" vertical="top" wrapText="1"/>
    </xf>
    <xf numFmtId="0" fontId="7" fillId="0" borderId="13" xfId="1" applyNumberFormat="1" applyFont="1" applyFill="1" applyBorder="1" applyAlignment="1">
      <alignment horizontal="left" vertical="top" wrapText="1"/>
    </xf>
    <xf numFmtId="0" fontId="7" fillId="0" borderId="14" xfId="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0" fontId="7" fillId="0" borderId="17" xfId="1" applyNumberFormat="1" applyFont="1" applyFill="1" applyBorder="1" applyAlignment="1">
      <alignment horizontal="left" vertical="top" wrapText="1"/>
    </xf>
    <xf numFmtId="0" fontId="7" fillId="0" borderId="1" xfId="1" applyNumberFormat="1" applyFont="1" applyFill="1" applyBorder="1" applyAlignment="1">
      <alignment horizontal="left" vertical="center" wrapText="1"/>
    </xf>
    <xf numFmtId="0" fontId="7" fillId="0" borderId="1"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5" fillId="0" borderId="2" xfId="1" applyNumberFormat="1" applyFont="1" applyFill="1" applyBorder="1" applyAlignment="1">
      <alignment horizontal="left" vertical="top" wrapText="1"/>
    </xf>
    <xf numFmtId="0" fontId="7" fillId="3" borderId="1" xfId="1" applyNumberFormat="1" applyFont="1" applyFill="1" applyBorder="1" applyAlignment="1">
      <alignment horizontal="center" vertical="center" wrapText="1"/>
    </xf>
    <xf numFmtId="0" fontId="11" fillId="0" borderId="0" xfId="4" applyFont="1" applyAlignment="1">
      <alignment horizontal="center" vertical="center"/>
    </xf>
    <xf numFmtId="0" fontId="7" fillId="0" borderId="2" xfId="0" applyNumberFormat="1" applyFont="1" applyBorder="1" applyAlignment="1">
      <alignment horizontal="left" vertical="top"/>
    </xf>
    <xf numFmtId="0" fontId="7" fillId="0" borderId="13" xfId="1" applyNumberFormat="1" applyFont="1" applyFill="1" applyBorder="1" applyAlignment="1">
      <alignment horizontal="left" vertical="top" wrapText="1"/>
    </xf>
    <xf numFmtId="0" fontId="7" fillId="0" borderId="14" xfId="1" applyNumberFormat="1" applyFont="1" applyFill="1" applyBorder="1" applyAlignment="1">
      <alignment horizontal="left" vertical="top" wrapText="1"/>
    </xf>
    <xf numFmtId="0" fontId="7" fillId="0" borderId="13" xfId="1" applyNumberFormat="1" applyFont="1" applyFill="1" applyBorder="1" applyAlignment="1">
      <alignment horizontal="center" vertical="top" wrapText="1"/>
    </xf>
    <xf numFmtId="0" fontId="7" fillId="0" borderId="14" xfId="1" applyNumberFormat="1" applyFont="1" applyFill="1" applyBorder="1" applyAlignment="1">
      <alignment horizontal="center" vertical="top" wrapText="1"/>
    </xf>
    <xf numFmtId="0" fontId="23" fillId="2" borderId="4" xfId="1" applyNumberFormat="1" applyFont="1" applyFill="1" applyBorder="1" applyAlignment="1">
      <alignment horizontal="center" vertical="center" wrapText="1"/>
    </xf>
    <xf numFmtId="0" fontId="23" fillId="2" borderId="21" xfId="1" applyNumberFormat="1" applyFont="1" applyFill="1" applyBorder="1" applyAlignment="1">
      <alignment horizontal="center" vertical="center" wrapText="1"/>
    </xf>
    <xf numFmtId="0" fontId="23" fillId="2" borderId="5" xfId="1" applyNumberFormat="1" applyFont="1" applyFill="1" applyBorder="1" applyAlignment="1">
      <alignment horizontal="center" vertical="center" wrapText="1"/>
    </xf>
    <xf numFmtId="0" fontId="23" fillId="2" borderId="8" xfId="1" applyNumberFormat="1" applyFont="1" applyFill="1" applyBorder="1" applyAlignment="1">
      <alignment horizontal="center" vertical="center" wrapText="1"/>
    </xf>
    <xf numFmtId="0" fontId="23" fillId="2" borderId="0" xfId="1" applyNumberFormat="1" applyFont="1" applyFill="1" applyBorder="1" applyAlignment="1">
      <alignment horizontal="center" vertical="center" wrapText="1"/>
    </xf>
    <xf numFmtId="0" fontId="23" fillId="2" borderId="3" xfId="1" applyNumberFormat="1" applyFont="1" applyFill="1" applyBorder="1" applyAlignment="1">
      <alignment horizontal="center" vertical="center" wrapText="1"/>
    </xf>
    <xf numFmtId="0" fontId="23" fillId="2" borderId="6" xfId="1" applyNumberFormat="1" applyFont="1" applyFill="1" applyBorder="1" applyAlignment="1">
      <alignment horizontal="center" vertical="center" wrapText="1"/>
    </xf>
    <xf numFmtId="0" fontId="23" fillId="2" borderId="20" xfId="1" applyNumberFormat="1" applyFont="1" applyFill="1" applyBorder="1" applyAlignment="1">
      <alignment horizontal="center" vertical="center" wrapText="1"/>
    </xf>
    <xf numFmtId="0" fontId="23" fillId="2" borderId="7" xfId="1" applyNumberFormat="1" applyFont="1" applyFill="1" applyBorder="1" applyAlignment="1">
      <alignment horizontal="center" vertical="center" wrapText="1"/>
    </xf>
    <xf numFmtId="0" fontId="4" fillId="3" borderId="8" xfId="3" applyNumberFormat="1" applyFill="1" applyBorder="1" applyAlignment="1" applyProtection="1">
      <alignment horizontal="left" vertical="top" wrapText="1"/>
    </xf>
    <xf numFmtId="0" fontId="4" fillId="3" borderId="0" xfId="3" applyNumberFormat="1" applyFill="1" applyBorder="1" applyAlignment="1" applyProtection="1">
      <alignment horizontal="left" vertical="top" wrapText="1"/>
    </xf>
    <xf numFmtId="0" fontId="4" fillId="3" borderId="6" xfId="3" applyNumberFormat="1" applyFill="1" applyBorder="1" applyAlignment="1" applyProtection="1">
      <alignment horizontal="left" vertical="top" wrapText="1"/>
    </xf>
    <xf numFmtId="0" fontId="4" fillId="3" borderId="20" xfId="3" applyNumberFormat="1" applyFill="1" applyBorder="1" applyAlignment="1" applyProtection="1">
      <alignment horizontal="left" vertical="top" wrapText="1"/>
    </xf>
    <xf numFmtId="0" fontId="9" fillId="0" borderId="2" xfId="3" applyNumberFormat="1" applyFont="1" applyFill="1" applyBorder="1" applyAlignment="1" applyProtection="1">
      <alignment horizontal="left" vertical="top" wrapText="1"/>
    </xf>
    <xf numFmtId="0" fontId="9" fillId="0" borderId="17" xfId="3" applyNumberFormat="1" applyFont="1" applyFill="1" applyBorder="1" applyAlignment="1" applyProtection="1">
      <alignment horizontal="left" vertical="top" wrapText="1"/>
    </xf>
    <xf numFmtId="0" fontId="7" fillId="0" borderId="2" xfId="1" applyNumberFormat="1" applyFont="1" applyFill="1" applyBorder="1" applyAlignment="1">
      <alignment horizontal="left" vertical="top" wrapText="1"/>
    </xf>
    <xf numFmtId="0" fontId="7" fillId="0" borderId="17" xfId="1" applyNumberFormat="1" applyFont="1" applyFill="1" applyBorder="1" applyAlignment="1">
      <alignment horizontal="left" vertical="top" wrapText="1"/>
    </xf>
    <xf numFmtId="0" fontId="7" fillId="3" borderId="4" xfId="1" applyNumberFormat="1" applyFont="1" applyFill="1" applyBorder="1" applyAlignment="1">
      <alignment horizontal="left" vertical="top" wrapText="1"/>
    </xf>
    <xf numFmtId="0" fontId="7" fillId="3" borderId="21" xfId="1" applyNumberFormat="1" applyFont="1" applyFill="1" applyBorder="1" applyAlignment="1">
      <alignment horizontal="left" vertical="top" wrapText="1"/>
    </xf>
    <xf numFmtId="0" fontId="9" fillId="3" borderId="8" xfId="3" applyNumberFormat="1" applyFont="1" applyFill="1" applyBorder="1" applyAlignment="1" applyProtection="1">
      <alignment horizontal="left" vertical="top" wrapText="1"/>
    </xf>
    <xf numFmtId="0" fontId="9" fillId="3" borderId="0" xfId="3" applyNumberFormat="1" applyFont="1" applyFill="1" applyBorder="1" applyAlignment="1" applyProtection="1">
      <alignment horizontal="left" vertical="top" wrapText="1"/>
    </xf>
    <xf numFmtId="0" fontId="9" fillId="0" borderId="1" xfId="3" applyNumberFormat="1" applyFont="1" applyFill="1" applyBorder="1" applyAlignment="1" applyProtection="1">
      <alignment horizontal="left" vertical="center" wrapText="1"/>
    </xf>
    <xf numFmtId="0" fontId="9" fillId="0" borderId="2" xfId="3" applyNumberFormat="1" applyFont="1" applyFill="1" applyBorder="1" applyAlignment="1" applyProtection="1">
      <alignment horizontal="left" vertical="center" wrapText="1"/>
    </xf>
    <xf numFmtId="0" fontId="7" fillId="0" borderId="1" xfId="1" applyNumberFormat="1" applyFont="1" applyFill="1" applyBorder="1" applyAlignment="1">
      <alignment horizontal="left" vertical="top" wrapText="1"/>
    </xf>
    <xf numFmtId="0" fontId="7" fillId="0" borderId="1" xfId="1" applyNumberFormat="1" applyFont="1" applyFill="1" applyBorder="1" applyAlignment="1">
      <alignment horizontal="left" vertical="center" wrapText="1"/>
    </xf>
    <xf numFmtId="0" fontId="7" fillId="0" borderId="2" xfId="1" applyNumberFormat="1" applyFont="1" applyFill="1" applyBorder="1" applyAlignment="1">
      <alignment horizontal="left" vertical="center" wrapText="1"/>
    </xf>
    <xf numFmtId="0" fontId="7" fillId="3" borderId="1" xfId="1" applyNumberFormat="1" applyFont="1" applyFill="1" applyBorder="1" applyAlignment="1">
      <alignment horizontal="left" vertical="top" wrapText="1"/>
    </xf>
    <xf numFmtId="0" fontId="7" fillId="3" borderId="2" xfId="1" applyNumberFormat="1" applyFont="1" applyFill="1" applyBorder="1" applyAlignment="1">
      <alignment horizontal="left" vertical="top" wrapText="1"/>
    </xf>
    <xf numFmtId="0" fontId="16" fillId="0" borderId="1" xfId="3" applyNumberFormat="1" applyFont="1" applyFill="1" applyBorder="1" applyAlignment="1" applyProtection="1">
      <alignment horizontal="left" vertical="top" wrapText="1"/>
    </xf>
    <xf numFmtId="0" fontId="16" fillId="0" borderId="2" xfId="3" applyNumberFormat="1" applyFont="1" applyFill="1" applyBorder="1" applyAlignment="1" applyProtection="1">
      <alignment horizontal="left" vertical="top" wrapText="1"/>
    </xf>
    <xf numFmtId="0" fontId="7" fillId="3" borderId="1" xfId="1" applyNumberFormat="1" applyFont="1" applyFill="1" applyBorder="1" applyAlignment="1">
      <alignment horizontal="center" vertical="top" wrapText="1"/>
    </xf>
    <xf numFmtId="0" fontId="7" fillId="3" borderId="2" xfId="1" applyNumberFormat="1" applyFont="1" applyFill="1" applyBorder="1" applyAlignment="1">
      <alignment horizontal="center" vertical="top" wrapText="1"/>
    </xf>
    <xf numFmtId="0" fontId="5" fillId="0" borderId="1" xfId="1" applyNumberFormat="1" applyFont="1" applyFill="1" applyBorder="1" applyAlignment="1">
      <alignment horizontal="left" vertical="top" wrapText="1"/>
    </xf>
    <xf numFmtId="0" fontId="5" fillId="0" borderId="2" xfId="1" applyNumberFormat="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2" xfId="1" applyFont="1" applyFill="1" applyBorder="1" applyAlignment="1">
      <alignment horizontal="left" vertical="top" wrapText="1"/>
    </xf>
    <xf numFmtId="0" fontId="5" fillId="0" borderId="17" xfId="1" applyNumberFormat="1" applyFont="1" applyFill="1" applyBorder="1" applyAlignment="1">
      <alignment horizontal="left" vertical="top" wrapText="1"/>
    </xf>
    <xf numFmtId="0" fontId="7" fillId="0" borderId="0" xfId="1" applyNumberFormat="1" applyFont="1" applyFill="1" applyBorder="1" applyAlignment="1">
      <alignment horizontal="center" vertical="top" wrapText="1"/>
    </xf>
    <xf numFmtId="49" fontId="23" fillId="2" borderId="1" xfId="1" applyNumberFormat="1" applyFont="1" applyFill="1" applyBorder="1" applyAlignment="1">
      <alignment horizontal="center" vertical="center" wrapText="1"/>
    </xf>
    <xf numFmtId="49" fontId="23" fillId="2" borderId="2" xfId="1" applyNumberFormat="1" applyFont="1" applyFill="1" applyBorder="1" applyAlignment="1">
      <alignment horizontal="center" vertical="center" wrapText="1"/>
    </xf>
    <xf numFmtId="0" fontId="5" fillId="3" borderId="1" xfId="1" applyNumberFormat="1" applyFont="1" applyFill="1" applyBorder="1" applyAlignment="1">
      <alignment horizontal="center" vertical="top" wrapText="1"/>
    </xf>
    <xf numFmtId="0" fontId="5" fillId="3" borderId="2" xfId="1" applyNumberFormat="1" applyFont="1" applyFill="1" applyBorder="1" applyAlignment="1">
      <alignment horizontal="center" vertical="top" wrapText="1"/>
    </xf>
    <xf numFmtId="0" fontId="9" fillId="0" borderId="1" xfId="3" applyNumberFormat="1" applyFont="1" applyFill="1" applyBorder="1" applyAlignment="1" applyProtection="1">
      <alignment horizontal="left" vertical="top" wrapText="1"/>
    </xf>
    <xf numFmtId="0" fontId="4" fillId="0" borderId="9" xfId="3" applyNumberFormat="1" applyBorder="1" applyAlignment="1" applyProtection="1">
      <alignment horizontal="left" vertical="top" wrapText="1"/>
    </xf>
    <xf numFmtId="0" fontId="4" fillId="0" borderId="12" xfId="3" applyNumberFormat="1" applyBorder="1" applyAlignment="1" applyProtection="1">
      <alignment horizontal="left" vertical="top" wrapText="1"/>
    </xf>
    <xf numFmtId="0" fontId="8" fillId="4" borderId="10" xfId="0" applyNumberFormat="1" applyFont="1" applyFill="1" applyBorder="1" applyAlignment="1">
      <alignment horizontal="center" vertical="top" wrapText="1"/>
    </xf>
    <xf numFmtId="0" fontId="8" fillId="4" borderId="11" xfId="0" applyNumberFormat="1" applyFont="1" applyFill="1" applyBorder="1" applyAlignment="1">
      <alignment horizontal="center" vertical="top" wrapText="1"/>
    </xf>
    <xf numFmtId="0" fontId="9" fillId="0" borderId="9" xfId="3" applyNumberFormat="1" applyFont="1" applyBorder="1" applyAlignment="1" applyProtection="1">
      <alignment horizontal="left" vertical="top" wrapText="1"/>
    </xf>
    <xf numFmtId="0" fontId="9" fillId="0" borderId="12" xfId="3" applyNumberFormat="1" applyFont="1" applyBorder="1" applyAlignment="1" applyProtection="1">
      <alignment horizontal="left" vertical="top" wrapText="1"/>
    </xf>
    <xf numFmtId="0" fontId="4" fillId="0" borderId="18" xfId="3" applyNumberFormat="1" applyBorder="1" applyAlignment="1" applyProtection="1">
      <alignment horizontal="left" vertical="top" wrapText="1"/>
    </xf>
    <xf numFmtId="0" fontId="4" fillId="0" borderId="19" xfId="3" applyNumberFormat="1" applyBorder="1" applyAlignment="1" applyProtection="1">
      <alignment horizontal="left" vertical="top" wrapText="1"/>
    </xf>
    <xf numFmtId="0" fontId="23" fillId="2" borderId="13" xfId="1" applyNumberFormat="1" applyFont="1" applyFill="1" applyBorder="1" applyAlignment="1">
      <alignment horizontal="center" vertical="center" wrapText="1"/>
    </xf>
    <xf numFmtId="0" fontId="23"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right" vertical="center"/>
    </xf>
    <xf numFmtId="49" fontId="7" fillId="2" borderId="14" xfId="1" applyNumberFormat="1" applyFont="1" applyFill="1" applyBorder="1" applyAlignment="1">
      <alignment horizontal="right" vertical="center"/>
    </xf>
    <xf numFmtId="0" fontId="7" fillId="0" borderId="20" xfId="1" applyNumberFormat="1" applyFont="1" applyFill="1" applyBorder="1" applyAlignment="1">
      <alignment horizontal="justify" vertical="top" wrapText="1"/>
    </xf>
    <xf numFmtId="0" fontId="7" fillId="0" borderId="7" xfId="1" applyNumberFormat="1" applyFont="1" applyFill="1" applyBorder="1" applyAlignment="1">
      <alignment horizontal="justify" vertical="top" wrapText="1"/>
    </xf>
    <xf numFmtId="0" fontId="27" fillId="0" borderId="1" xfId="3" applyNumberFormat="1" applyFont="1" applyFill="1" applyBorder="1" applyAlignment="1" applyProtection="1">
      <alignment horizontal="left" vertical="top" wrapText="1"/>
    </xf>
    <xf numFmtId="0" fontId="27" fillId="0" borderId="2" xfId="3" applyNumberFormat="1" applyFont="1" applyFill="1" applyBorder="1" applyAlignment="1" applyProtection="1">
      <alignment horizontal="left" vertical="top" wrapText="1"/>
    </xf>
    <xf numFmtId="0" fontId="7" fillId="3" borderId="1" xfId="1" applyNumberFormat="1" applyFont="1" applyFill="1" applyBorder="1" applyAlignment="1">
      <alignment horizontal="left" vertical="center" wrapText="1"/>
    </xf>
    <xf numFmtId="0" fontId="7" fillId="3" borderId="2" xfId="1" applyNumberFormat="1" applyFont="1" applyFill="1" applyBorder="1" applyAlignment="1">
      <alignment horizontal="left" vertical="center" wrapText="1"/>
    </xf>
    <xf numFmtId="0" fontId="7" fillId="0" borderId="16" xfId="1" applyNumberFormat="1" applyFont="1" applyFill="1" applyBorder="1" applyAlignment="1">
      <alignment horizontal="left" vertical="top" wrapText="1"/>
    </xf>
    <xf numFmtId="0" fontId="5" fillId="0" borderId="14" xfId="1" applyNumberFormat="1" applyFont="1" applyFill="1" applyBorder="1" applyAlignment="1">
      <alignment horizontal="left" vertical="top" wrapText="1"/>
    </xf>
    <xf numFmtId="0" fontId="7" fillId="0" borderId="1"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7" fillId="3" borderId="2" xfId="1" applyNumberFormat="1" applyFont="1" applyFill="1" applyBorder="1" applyAlignment="1">
      <alignment horizontal="center" vertical="center" wrapText="1"/>
    </xf>
    <xf numFmtId="0" fontId="5" fillId="3" borderId="13" xfId="1" applyNumberFormat="1" applyFont="1" applyFill="1" applyBorder="1" applyAlignment="1">
      <alignment horizontal="left" vertical="top" wrapText="1"/>
    </xf>
    <xf numFmtId="0" fontId="5" fillId="3" borderId="15" xfId="1" applyNumberFormat="1" applyFont="1" applyFill="1" applyBorder="1" applyAlignment="1">
      <alignment horizontal="left" vertical="top" wrapText="1"/>
    </xf>
    <xf numFmtId="0" fontId="5" fillId="3" borderId="14" xfId="1" applyNumberFormat="1" applyFont="1" applyFill="1" applyBorder="1" applyAlignment="1">
      <alignment horizontal="left" vertical="top" wrapText="1"/>
    </xf>
    <xf numFmtId="0" fontId="7" fillId="0" borderId="2" xfId="3" applyNumberFormat="1" applyFont="1" applyFill="1" applyBorder="1" applyAlignment="1" applyProtection="1">
      <alignment horizontal="left" vertical="top" wrapText="1"/>
    </xf>
    <xf numFmtId="0" fontId="7" fillId="0" borderId="16" xfId="3" applyNumberFormat="1" applyFont="1" applyFill="1" applyBorder="1" applyAlignment="1" applyProtection="1">
      <alignment horizontal="left" vertical="top" wrapText="1"/>
    </xf>
    <xf numFmtId="0" fontId="7" fillId="0" borderId="2" xfId="3" applyNumberFormat="1" applyFont="1" applyFill="1" applyBorder="1" applyAlignment="1" applyProtection="1">
      <alignment horizontal="justify" vertical="top" wrapText="1"/>
    </xf>
    <xf numFmtId="0" fontId="7" fillId="0" borderId="16" xfId="3" applyNumberFormat="1" applyFont="1" applyFill="1" applyBorder="1" applyAlignment="1" applyProtection="1">
      <alignment horizontal="justify" vertical="top" wrapText="1"/>
    </xf>
    <xf numFmtId="0" fontId="13" fillId="5" borderId="2" xfId="4" applyFont="1" applyFill="1" applyBorder="1" applyAlignment="1">
      <alignment horizontal="right" vertical="center" wrapText="1" indent="1"/>
    </xf>
    <xf numFmtId="0" fontId="19" fillId="5" borderId="16" xfId="0" applyFont="1" applyFill="1" applyBorder="1" applyAlignment="1">
      <alignment horizontal="right" vertical="center" wrapText="1" indent="1"/>
    </xf>
    <xf numFmtId="0" fontId="11" fillId="0" borderId="0" xfId="4" applyFont="1" applyAlignment="1">
      <alignment horizontal="center" vertical="center"/>
    </xf>
    <xf numFmtId="0" fontId="10" fillId="0" borderId="0" xfId="4" applyAlignment="1">
      <alignment horizontal="center" vertical="center"/>
    </xf>
    <xf numFmtId="0" fontId="13" fillId="0" borderId="0" xfId="4" applyFont="1" applyAlignment="1">
      <alignment horizontal="center" vertical="center" wrapText="1" shrinkToFit="1"/>
    </xf>
    <xf numFmtId="0" fontId="10" fillId="0" borderId="0" xfId="4" applyAlignment="1">
      <alignment horizontal="center" vertical="center" wrapText="1" shrinkToFit="1"/>
    </xf>
  </cellXfs>
  <cellStyles count="10">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 name="Обычный 9" xfId="9" xr:uid="{00000000-0005-0000-0000-000009000000}"/>
  </cellStyles>
  <dxfs count="0"/>
  <tableStyles count="0" defaultTableStyle="TableStyleMedium9" defaultPivotStyle="PivotStyleLight16"/>
  <colors>
    <mruColors>
      <color rgb="FF0000FF"/>
      <color rgb="FF0909A7"/>
      <color rgb="FF3333FF"/>
      <color rgb="FF990099"/>
      <color rgb="FF9900CC"/>
      <color rgb="FF99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(животноводство)'!$C$7</c:f>
              <c:strCache>
                <c:ptCount val="1"/>
                <c:pt idx="0">
                  <c:v>Эталонное значение</c:v>
                </c:pt>
              </c:strCache>
            </c:strRef>
          </c:tx>
          <c:marker>
            <c:symbol val="none"/>
          </c:marker>
          <c:cat>
            <c:strRef>
              <c:f>'1-сх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(животноводство)'!$C$8:$C$12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2467-41FC-845A-C2EC1E10C537}"/>
            </c:ext>
          </c:extLst>
        </c:ser>
        <c:ser>
          <c:idx val="1"/>
          <c:order val="1"/>
          <c:tx>
            <c:strRef>
              <c:f>'1-сх (животноводство)'!$D$7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67-41FC-845A-C2EC1E10C537}"/>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67-41FC-845A-C2EC1E10C537}"/>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67-41FC-845A-C2EC1E10C537}"/>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67-41FC-845A-C2EC1E10C537}"/>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467-41FC-845A-C2EC1E10C5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(животноводство)'!$D$8:$D$12</c:f>
              <c:numCache>
                <c:formatCode>General</c:formatCode>
                <c:ptCount val="5"/>
                <c:pt idx="0">
                  <c:v>4.53</c:v>
                </c:pt>
                <c:pt idx="1">
                  <c:v>4.78</c:v>
                </c:pt>
                <c:pt idx="2">
                  <c:v>4.87</c:v>
                </c:pt>
                <c:pt idx="3">
                  <c:v>4.5999999999999996</c:v>
                </c:pt>
                <c:pt idx="4">
                  <c:v>4.75</c:v>
                </c:pt>
              </c:numCache>
            </c:numRef>
          </c:val>
          <c:extLst>
            <c:ext xmlns:c16="http://schemas.microsoft.com/office/drawing/2014/chart" uri="{C3380CC4-5D6E-409C-BE32-E72D297353CC}">
              <c16:uniqueId val="{00000006-2467-41FC-845A-C2EC1E10C537}"/>
            </c:ext>
          </c:extLst>
        </c:ser>
        <c:dLbls>
          <c:showLegendKey val="0"/>
          <c:showVal val="0"/>
          <c:showCatName val="0"/>
          <c:showSerName val="0"/>
          <c:showPercent val="0"/>
          <c:showBubbleSize val="0"/>
        </c:dLbls>
        <c:axId val="69601152"/>
        <c:axId val="69602688"/>
      </c:radarChart>
      <c:catAx>
        <c:axId val="69601152"/>
        <c:scaling>
          <c:orientation val="minMax"/>
        </c:scaling>
        <c:delete val="0"/>
        <c:axPos val="b"/>
        <c:majorGridlines/>
        <c:numFmt formatCode="General" sourceLinked="1"/>
        <c:majorTickMark val="out"/>
        <c:minorTickMark val="none"/>
        <c:tickLblPos val="nextTo"/>
        <c:crossAx val="69602688"/>
        <c:crosses val="autoZero"/>
        <c:auto val="1"/>
        <c:lblAlgn val="ctr"/>
        <c:lblOffset val="100"/>
        <c:noMultiLvlLbl val="0"/>
      </c:catAx>
      <c:valAx>
        <c:axId val="69602688"/>
        <c:scaling>
          <c:orientation val="minMax"/>
          <c:max val="5"/>
          <c:min val="0"/>
        </c:scaling>
        <c:delete val="0"/>
        <c:axPos val="l"/>
        <c:majorGridlines/>
        <c:numFmt formatCode="General" sourceLinked="0"/>
        <c:majorTickMark val="cross"/>
        <c:minorTickMark val="none"/>
        <c:tickLblPos val="nextTo"/>
        <c:crossAx val="6960115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(фермер)'!$C$7</c:f>
              <c:strCache>
                <c:ptCount val="1"/>
                <c:pt idx="0">
                  <c:v>Эталонное значение</c:v>
                </c:pt>
              </c:strCache>
            </c:strRef>
          </c:tx>
          <c:marker>
            <c:symbol val="none"/>
          </c:marker>
          <c:cat>
            <c:strRef>
              <c:f>'1-сх (фермер)'!$B$8:$B$12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(фермер)'!$C$8:$C$12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923B-4A0B-A4EA-6A59D9E6A2C8}"/>
            </c:ext>
          </c:extLst>
        </c:ser>
        <c:ser>
          <c:idx val="1"/>
          <c:order val="1"/>
          <c:tx>
            <c:strRef>
              <c:f>'1-сх (фермер)'!$D$7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3B-4A0B-A4EA-6A59D9E6A2C8}"/>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23B-4A0B-A4EA-6A59D9E6A2C8}"/>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23B-4A0B-A4EA-6A59D9E6A2C8}"/>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23B-4A0B-A4EA-6A59D9E6A2C8}"/>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23B-4A0B-A4EA-6A59D9E6A2C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(фермер)'!$B$8:$B$12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(фермер)'!$D$8:$D$12</c:f>
              <c:numCache>
                <c:formatCode>General</c:formatCode>
                <c:ptCount val="5"/>
                <c:pt idx="0">
                  <c:v>4.53</c:v>
                </c:pt>
                <c:pt idx="1">
                  <c:v>4.78</c:v>
                </c:pt>
                <c:pt idx="2">
                  <c:v>4.6900000000000004</c:v>
                </c:pt>
                <c:pt idx="3">
                  <c:v>4.47</c:v>
                </c:pt>
                <c:pt idx="4">
                  <c:v>4.75</c:v>
                </c:pt>
              </c:numCache>
            </c:numRef>
          </c:val>
          <c:extLst>
            <c:ext xmlns:c16="http://schemas.microsoft.com/office/drawing/2014/chart" uri="{C3380CC4-5D6E-409C-BE32-E72D297353CC}">
              <c16:uniqueId val="{00000006-923B-4A0B-A4EA-6A59D9E6A2C8}"/>
            </c:ext>
          </c:extLst>
        </c:ser>
        <c:dLbls>
          <c:showLegendKey val="0"/>
          <c:showVal val="0"/>
          <c:showCatName val="0"/>
          <c:showSerName val="0"/>
          <c:showPercent val="0"/>
          <c:showBubbleSize val="0"/>
        </c:dLbls>
        <c:axId val="109846912"/>
        <c:axId val="109848448"/>
      </c:radarChart>
      <c:catAx>
        <c:axId val="109846912"/>
        <c:scaling>
          <c:orientation val="minMax"/>
        </c:scaling>
        <c:delete val="0"/>
        <c:axPos val="b"/>
        <c:majorGridlines/>
        <c:numFmt formatCode="General" sourceLinked="1"/>
        <c:majorTickMark val="out"/>
        <c:minorTickMark val="none"/>
        <c:tickLblPos val="nextTo"/>
        <c:crossAx val="109848448"/>
        <c:crosses val="autoZero"/>
        <c:auto val="1"/>
        <c:lblAlgn val="ctr"/>
        <c:lblOffset val="100"/>
        <c:noMultiLvlLbl val="0"/>
      </c:catAx>
      <c:valAx>
        <c:axId val="109848448"/>
        <c:scaling>
          <c:orientation val="minMax"/>
          <c:max val="5"/>
          <c:min val="0"/>
        </c:scaling>
        <c:delete val="0"/>
        <c:axPos val="l"/>
        <c:majorGridlines/>
        <c:numFmt formatCode="General" sourceLinked="0"/>
        <c:majorTickMark val="cross"/>
        <c:minorTickMark val="none"/>
        <c:tickLblPos val="nextTo"/>
        <c:crossAx val="10984691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(реализация)'!$C$7</c:f>
              <c:strCache>
                <c:ptCount val="1"/>
                <c:pt idx="0">
                  <c:v>Эталонное значение</c:v>
                </c:pt>
              </c:strCache>
            </c:strRef>
          </c:tx>
          <c:marker>
            <c:symbol val="none"/>
          </c:marker>
          <c:cat>
            <c:strRef>
              <c:f>'1-сх (реализация)'!$B$8:$B$12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(реализация)'!$C$8:$C$12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1D05-490F-A400-21162765D48B}"/>
            </c:ext>
          </c:extLst>
        </c:ser>
        <c:ser>
          <c:idx val="1"/>
          <c:order val="1"/>
          <c:tx>
            <c:strRef>
              <c:f>'1-сх (реализация)'!$D$7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05-490F-A400-21162765D48B}"/>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05-490F-A400-21162765D48B}"/>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05-490F-A400-21162765D48B}"/>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05-490F-A400-21162765D48B}"/>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05-490F-A400-21162765D48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(реализация)'!$B$8:$B$12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(реализация)'!$D$8:$D$12</c:f>
              <c:numCache>
                <c:formatCode>General</c:formatCode>
                <c:ptCount val="5"/>
                <c:pt idx="0">
                  <c:v>4.53</c:v>
                </c:pt>
                <c:pt idx="1">
                  <c:v>4.7300000000000004</c:v>
                </c:pt>
                <c:pt idx="2">
                  <c:v>4.7300000000000004</c:v>
                </c:pt>
                <c:pt idx="3">
                  <c:v>4.53</c:v>
                </c:pt>
                <c:pt idx="4">
                  <c:v>4.75</c:v>
                </c:pt>
              </c:numCache>
            </c:numRef>
          </c:val>
          <c:extLst>
            <c:ext xmlns:c16="http://schemas.microsoft.com/office/drawing/2014/chart" uri="{C3380CC4-5D6E-409C-BE32-E72D297353CC}">
              <c16:uniqueId val="{00000006-1D05-490F-A400-21162765D48B}"/>
            </c:ext>
          </c:extLst>
        </c:ser>
        <c:dLbls>
          <c:showLegendKey val="0"/>
          <c:showVal val="0"/>
          <c:showCatName val="0"/>
          <c:showSerName val="0"/>
          <c:showPercent val="0"/>
          <c:showBubbleSize val="0"/>
        </c:dLbls>
        <c:axId val="109909888"/>
        <c:axId val="109911424"/>
      </c:radarChart>
      <c:catAx>
        <c:axId val="109909888"/>
        <c:scaling>
          <c:orientation val="minMax"/>
        </c:scaling>
        <c:delete val="0"/>
        <c:axPos val="b"/>
        <c:majorGridlines/>
        <c:numFmt formatCode="General" sourceLinked="1"/>
        <c:majorTickMark val="out"/>
        <c:minorTickMark val="none"/>
        <c:tickLblPos val="nextTo"/>
        <c:crossAx val="109911424"/>
        <c:crosses val="autoZero"/>
        <c:auto val="1"/>
        <c:lblAlgn val="ctr"/>
        <c:lblOffset val="100"/>
        <c:noMultiLvlLbl val="0"/>
      </c:catAx>
      <c:valAx>
        <c:axId val="109911424"/>
        <c:scaling>
          <c:orientation val="minMax"/>
          <c:max val="5"/>
          <c:min val="0"/>
        </c:scaling>
        <c:delete val="0"/>
        <c:axPos val="l"/>
        <c:majorGridlines/>
        <c:numFmt formatCode="General" sourceLinked="0"/>
        <c:majorTickMark val="cross"/>
        <c:minorTickMark val="none"/>
        <c:tickLblPos val="nextTo"/>
        <c:crossAx val="109909888"/>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(сельсовет)'!$C$7</c:f>
              <c:strCache>
                <c:ptCount val="1"/>
                <c:pt idx="0">
                  <c:v>Эталонное значение</c:v>
                </c:pt>
              </c:strCache>
            </c:strRef>
          </c:tx>
          <c:marker>
            <c:symbol val="none"/>
          </c:marker>
          <c:cat>
            <c:strRef>
              <c:f>'1-сх (сельсовет)'!$B$8:$B$12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(сельсовет)'!$C$8:$C$12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654B-4902-B175-4AE82547EAF5}"/>
            </c:ext>
          </c:extLst>
        </c:ser>
        <c:ser>
          <c:idx val="1"/>
          <c:order val="1"/>
          <c:tx>
            <c:strRef>
              <c:f>'1-сх (сельсовет)'!$D$7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54B-4902-B175-4AE82547EAF5}"/>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4B-4902-B175-4AE82547EAF5}"/>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4B-4902-B175-4AE82547EAF5}"/>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4B-4902-B175-4AE82547EAF5}"/>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4B-4902-B175-4AE82547EAF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(сельсовет)'!$B$8:$B$12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(сельсовет)'!$D$8:$D$12</c:f>
              <c:numCache>
                <c:formatCode>General</c:formatCode>
                <c:ptCount val="5"/>
                <c:pt idx="0">
                  <c:v>4.53</c:v>
                </c:pt>
                <c:pt idx="1">
                  <c:v>4.92</c:v>
                </c:pt>
                <c:pt idx="2">
                  <c:v>4.83</c:v>
                </c:pt>
                <c:pt idx="3">
                  <c:v>4.4800000000000004</c:v>
                </c:pt>
                <c:pt idx="4">
                  <c:v>4.75</c:v>
                </c:pt>
              </c:numCache>
            </c:numRef>
          </c:val>
          <c:extLst>
            <c:ext xmlns:c16="http://schemas.microsoft.com/office/drawing/2014/chart" uri="{C3380CC4-5D6E-409C-BE32-E72D297353CC}">
              <c16:uniqueId val="{00000006-654B-4902-B175-4AE82547EAF5}"/>
            </c:ext>
          </c:extLst>
        </c:ser>
        <c:dLbls>
          <c:showLegendKey val="0"/>
          <c:showVal val="0"/>
          <c:showCatName val="0"/>
          <c:showSerName val="0"/>
          <c:showPercent val="0"/>
          <c:showBubbleSize val="0"/>
        </c:dLbls>
        <c:axId val="109972864"/>
        <c:axId val="109974656"/>
      </c:radarChart>
      <c:catAx>
        <c:axId val="109972864"/>
        <c:scaling>
          <c:orientation val="minMax"/>
        </c:scaling>
        <c:delete val="0"/>
        <c:axPos val="b"/>
        <c:majorGridlines/>
        <c:numFmt formatCode="General" sourceLinked="1"/>
        <c:majorTickMark val="out"/>
        <c:minorTickMark val="none"/>
        <c:tickLblPos val="nextTo"/>
        <c:crossAx val="109974656"/>
        <c:crosses val="autoZero"/>
        <c:auto val="1"/>
        <c:lblAlgn val="ctr"/>
        <c:lblOffset val="100"/>
        <c:noMultiLvlLbl val="0"/>
      </c:catAx>
      <c:valAx>
        <c:axId val="109974656"/>
        <c:scaling>
          <c:orientation val="minMax"/>
          <c:max val="5"/>
          <c:min val="0"/>
        </c:scaling>
        <c:delete val="0"/>
        <c:axPos val="l"/>
        <c:majorGridlines/>
        <c:numFmt formatCode="General" sourceLinked="0"/>
        <c:majorTickMark val="cross"/>
        <c:minorTickMark val="none"/>
        <c:tickLblPos val="nextTo"/>
        <c:crossAx val="10997286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(КФХ)'!$C$7</c:f>
              <c:strCache>
                <c:ptCount val="1"/>
                <c:pt idx="0">
                  <c:v>Эталонное значение</c:v>
                </c:pt>
              </c:strCache>
            </c:strRef>
          </c:tx>
          <c:marker>
            <c:symbol val="none"/>
          </c:marker>
          <c:cat>
            <c:strRef>
              <c:f>'1-сх (КФХ)'!$B$8:$B$12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(КФХ)'!$C$8:$C$12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1D5C-41C3-9999-959883D0F09D}"/>
            </c:ext>
          </c:extLst>
        </c:ser>
        <c:ser>
          <c:idx val="1"/>
          <c:order val="1"/>
          <c:tx>
            <c:strRef>
              <c:f>'1-сх (КФХ)'!$D$7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5C-41C3-9999-959883D0F09D}"/>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5C-41C3-9999-959883D0F09D}"/>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5C-41C3-9999-959883D0F09D}"/>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5C-41C3-9999-959883D0F09D}"/>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5C-41C3-9999-959883D0F09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(КФХ)'!$B$8:$B$12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(КФХ)'!$D$8:$D$12</c:f>
              <c:numCache>
                <c:formatCode>General</c:formatCode>
                <c:ptCount val="5"/>
                <c:pt idx="0">
                  <c:v>4.53</c:v>
                </c:pt>
                <c:pt idx="1">
                  <c:v>4.3899999999999997</c:v>
                </c:pt>
                <c:pt idx="2">
                  <c:v>4.62</c:v>
                </c:pt>
                <c:pt idx="3">
                  <c:v>4.47</c:v>
                </c:pt>
                <c:pt idx="4">
                  <c:v>4.75</c:v>
                </c:pt>
              </c:numCache>
            </c:numRef>
          </c:val>
          <c:extLst>
            <c:ext xmlns:c16="http://schemas.microsoft.com/office/drawing/2014/chart" uri="{C3380CC4-5D6E-409C-BE32-E72D297353CC}">
              <c16:uniqueId val="{00000006-1D5C-41C3-9999-959883D0F09D}"/>
            </c:ext>
          </c:extLst>
        </c:ser>
        <c:dLbls>
          <c:showLegendKey val="0"/>
          <c:showVal val="0"/>
          <c:showCatName val="0"/>
          <c:showSerName val="0"/>
          <c:showPercent val="0"/>
          <c:showBubbleSize val="0"/>
        </c:dLbls>
        <c:axId val="110036096"/>
        <c:axId val="110037632"/>
      </c:radarChart>
      <c:catAx>
        <c:axId val="110036096"/>
        <c:scaling>
          <c:orientation val="minMax"/>
        </c:scaling>
        <c:delete val="0"/>
        <c:axPos val="b"/>
        <c:majorGridlines/>
        <c:numFmt formatCode="General" sourceLinked="1"/>
        <c:majorTickMark val="out"/>
        <c:minorTickMark val="none"/>
        <c:tickLblPos val="nextTo"/>
        <c:crossAx val="110037632"/>
        <c:crosses val="autoZero"/>
        <c:auto val="1"/>
        <c:lblAlgn val="ctr"/>
        <c:lblOffset val="100"/>
        <c:noMultiLvlLbl val="0"/>
      </c:catAx>
      <c:valAx>
        <c:axId val="110037632"/>
        <c:scaling>
          <c:orientation val="minMax"/>
          <c:max val="5"/>
          <c:min val="0"/>
        </c:scaling>
        <c:delete val="0"/>
        <c:axPos val="l"/>
        <c:majorGridlines/>
        <c:numFmt formatCode="General" sourceLinked="0"/>
        <c:majorTickMark val="cross"/>
        <c:minorTickMark val="none"/>
        <c:tickLblPos val="nextTo"/>
        <c:crossAx val="110036096"/>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(сельхозработы)'!$C$7</c:f>
              <c:strCache>
                <c:ptCount val="1"/>
                <c:pt idx="0">
                  <c:v>Эталонное значение</c:v>
                </c:pt>
              </c:strCache>
            </c:strRef>
          </c:tx>
          <c:marker>
            <c:symbol val="none"/>
          </c:marker>
          <c:cat>
            <c:strRef>
              <c:f>'6-сх (сельхозработы)'!$B$8:$B$12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(сельхозработы)'!$C$8:$C$12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77E7-410E-A447-A0DBAA9E2983}"/>
            </c:ext>
          </c:extLst>
        </c:ser>
        <c:ser>
          <c:idx val="1"/>
          <c:order val="1"/>
          <c:tx>
            <c:strRef>
              <c:f>'6-сх (сельхозработы)'!$D$7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7-410E-A447-A0DBAA9E2983}"/>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7-410E-A447-A0DBAA9E2983}"/>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7-410E-A447-A0DBAA9E2983}"/>
                </c:ext>
              </c:extLst>
            </c:dLbl>
            <c:dLbl>
              <c:idx val="3"/>
              <c:layout>
                <c:manualLayout>
                  <c:x val="1.8607616847355724E-2"/>
                  <c:y val="1.521351364625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7-410E-A447-A0DBAA9E2983}"/>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7E7-410E-A447-A0DBAA9E298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'6-сх (сельхозработы)'!$B$8:$B$12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(сельхозработы)'!$D$8:$D$12</c:f>
              <c:numCache>
                <c:formatCode>General</c:formatCode>
                <c:ptCount val="5"/>
                <c:pt idx="0">
                  <c:v>4.53</c:v>
                </c:pt>
                <c:pt idx="1">
                  <c:v>4.6500000000000004</c:v>
                </c:pt>
                <c:pt idx="2">
                  <c:v>4.7699999999999996</c:v>
                </c:pt>
                <c:pt idx="3">
                  <c:v>4.8499999999999996</c:v>
                </c:pt>
                <c:pt idx="4">
                  <c:v>4.75</c:v>
                </c:pt>
              </c:numCache>
            </c:numRef>
          </c:val>
          <c:extLst>
            <c:ext xmlns:c16="http://schemas.microsoft.com/office/drawing/2014/chart" uri="{C3380CC4-5D6E-409C-BE32-E72D297353CC}">
              <c16:uniqueId val="{00000006-77E7-410E-A447-A0DBAA9E2983}"/>
            </c:ext>
          </c:extLst>
        </c:ser>
        <c:dLbls>
          <c:showLegendKey val="0"/>
          <c:showVal val="0"/>
          <c:showCatName val="0"/>
          <c:showSerName val="0"/>
          <c:showPercent val="0"/>
          <c:showBubbleSize val="0"/>
        </c:dLbls>
        <c:axId val="110099072"/>
        <c:axId val="110174592"/>
      </c:radarChart>
      <c:catAx>
        <c:axId val="110099072"/>
        <c:scaling>
          <c:orientation val="minMax"/>
        </c:scaling>
        <c:delete val="0"/>
        <c:axPos val="b"/>
        <c:majorGridlines/>
        <c:numFmt formatCode="General" sourceLinked="1"/>
        <c:majorTickMark val="out"/>
        <c:minorTickMark val="none"/>
        <c:tickLblPos val="nextTo"/>
        <c:crossAx val="110174592"/>
        <c:crosses val="autoZero"/>
        <c:auto val="1"/>
        <c:lblAlgn val="ctr"/>
        <c:lblOffset val="100"/>
        <c:noMultiLvlLbl val="0"/>
      </c:catAx>
      <c:valAx>
        <c:axId val="110174592"/>
        <c:scaling>
          <c:orientation val="minMax"/>
          <c:max val="5"/>
          <c:min val="0"/>
        </c:scaling>
        <c:delete val="0"/>
        <c:axPos val="l"/>
        <c:majorGridlines/>
        <c:numFmt formatCode="General" sourceLinked="0"/>
        <c:majorTickMark val="cross"/>
        <c:minorTickMark val="none"/>
        <c:tickLblPos val="nextTo"/>
        <c:crossAx val="110099072"/>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'1-сх (дх-базовый)'!$C$7</c:f>
              <c:strCache>
                <c:ptCount val="1"/>
                <c:pt idx="0">
                  <c:v>Эталонное значение</c:v>
                </c:pt>
              </c:strCache>
            </c:strRef>
          </c:tx>
          <c:marker>
            <c:symbol val="none"/>
          </c:marker>
          <c:cat>
            <c:strRef>
              <c:f>'1-сх (дх-базовый)'!$B$8:$B$12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(дх-базовый)'!$C$8:$C$12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FBFD-4901-80E4-1713B82FA753}"/>
            </c:ext>
          </c:extLst>
        </c:ser>
        <c:ser>
          <c:idx val="1"/>
          <c:order val="1"/>
          <c:tx>
            <c:strRef>
              <c:f>'1-сх (дх-базовый)'!$D$7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FD-4901-80E4-1713B82FA753}"/>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FD-4901-80E4-1713B82FA753}"/>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BFD-4901-80E4-1713B82FA753}"/>
                </c:ext>
              </c:extLst>
            </c:dLbl>
            <c:dLbl>
              <c:idx val="3"/>
              <c:layout>
                <c:manualLayout>
                  <c:x val="1.8607616847355724E-2"/>
                  <c:y val="1.521351364625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BFD-4901-80E4-1713B82FA753}"/>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BFD-4901-80E4-1713B82FA75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(дх-базовый)'!$B$8:$B$12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(дх-базовый)'!$D$8:$D$12</c:f>
              <c:numCache>
                <c:formatCode>General</c:formatCode>
                <c:ptCount val="5"/>
                <c:pt idx="0">
                  <c:v>4.54</c:v>
                </c:pt>
                <c:pt idx="1">
                  <c:v>4.7699999999999996</c:v>
                </c:pt>
                <c:pt idx="2">
                  <c:v>4.6399999999999997</c:v>
                </c:pt>
                <c:pt idx="3">
                  <c:v>4.2300000000000004</c:v>
                </c:pt>
                <c:pt idx="4">
                  <c:v>4.75</c:v>
                </c:pt>
              </c:numCache>
            </c:numRef>
          </c:val>
          <c:extLst>
            <c:ext xmlns:c16="http://schemas.microsoft.com/office/drawing/2014/chart" uri="{C3380CC4-5D6E-409C-BE32-E72D297353CC}">
              <c16:uniqueId val="{00000006-FBFD-4901-80E4-1713B82FA753}"/>
            </c:ext>
          </c:extLst>
        </c:ser>
        <c:dLbls>
          <c:showLegendKey val="0"/>
          <c:showVal val="0"/>
          <c:showCatName val="0"/>
          <c:showSerName val="0"/>
          <c:showPercent val="0"/>
          <c:showBubbleSize val="0"/>
        </c:dLbls>
        <c:axId val="110858624"/>
        <c:axId val="110860160"/>
      </c:radarChart>
      <c:catAx>
        <c:axId val="110858624"/>
        <c:scaling>
          <c:orientation val="minMax"/>
        </c:scaling>
        <c:delete val="0"/>
        <c:axPos val="b"/>
        <c:majorGridlines/>
        <c:numFmt formatCode="General" sourceLinked="1"/>
        <c:majorTickMark val="out"/>
        <c:minorTickMark val="none"/>
        <c:tickLblPos val="nextTo"/>
        <c:crossAx val="110860160"/>
        <c:crosses val="autoZero"/>
        <c:auto val="1"/>
        <c:lblAlgn val="ctr"/>
        <c:lblOffset val="100"/>
        <c:noMultiLvlLbl val="0"/>
      </c:catAx>
      <c:valAx>
        <c:axId val="110860160"/>
        <c:scaling>
          <c:orientation val="minMax"/>
          <c:max val="5"/>
          <c:min val="0"/>
        </c:scaling>
        <c:delete val="0"/>
        <c:axPos val="l"/>
        <c:majorGridlines/>
        <c:numFmt formatCode="General" sourceLinked="0"/>
        <c:majorTickMark val="cross"/>
        <c:minorTickMark val="none"/>
        <c:tickLblPos val="nextTo"/>
        <c:crossAx val="110858624"/>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'12-сх (дх-животноводство)'!$C$7</c:f>
              <c:strCache>
                <c:ptCount val="1"/>
                <c:pt idx="0">
                  <c:v>Эталонное значение</c:v>
                </c:pt>
              </c:strCache>
            </c:strRef>
          </c:tx>
          <c:marker>
            <c:symbol val="none"/>
          </c:marker>
          <c:cat>
            <c:strRef>
              <c:f>'12-сх (дх-животноводство)'!$B$8:$B$12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(дх-животноводство)'!$C$8:$C$12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71B8-47E4-9DEF-22BB115AC094}"/>
            </c:ext>
          </c:extLst>
        </c:ser>
        <c:ser>
          <c:idx val="1"/>
          <c:order val="1"/>
          <c:tx>
            <c:strRef>
              <c:f>'12-сх (дх-животноводство)'!$D$7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1B8-47E4-9DEF-22BB115AC094}"/>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B8-47E4-9DEF-22BB115AC094}"/>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B8-47E4-9DEF-22BB115AC094}"/>
                </c:ext>
              </c:extLst>
            </c:dLbl>
            <c:dLbl>
              <c:idx val="3"/>
              <c:layout>
                <c:manualLayout>
                  <c:x val="1.8607616847355724E-2"/>
                  <c:y val="1.521351364625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1B8-47E4-9DEF-22BB115AC094}"/>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1B8-47E4-9DEF-22BB115AC09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'12-сх (дх-животноводство)'!$B$8:$B$12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(дх-животноводство)'!$D$8:$D$12</c:f>
              <c:numCache>
                <c:formatCode>General</c:formatCode>
                <c:ptCount val="5"/>
                <c:pt idx="0">
                  <c:v>4.53</c:v>
                </c:pt>
                <c:pt idx="1">
                  <c:v>4.7</c:v>
                </c:pt>
                <c:pt idx="2">
                  <c:v>4.6900000000000004</c:v>
                </c:pt>
                <c:pt idx="3">
                  <c:v>4.82</c:v>
                </c:pt>
                <c:pt idx="4">
                  <c:v>4.75</c:v>
                </c:pt>
              </c:numCache>
            </c:numRef>
          </c:val>
          <c:extLst>
            <c:ext xmlns:c16="http://schemas.microsoft.com/office/drawing/2014/chart" uri="{C3380CC4-5D6E-409C-BE32-E72D297353CC}">
              <c16:uniqueId val="{00000006-71B8-47E4-9DEF-22BB115AC094}"/>
            </c:ext>
          </c:extLst>
        </c:ser>
        <c:dLbls>
          <c:showLegendKey val="0"/>
          <c:showVal val="0"/>
          <c:showCatName val="0"/>
          <c:showSerName val="0"/>
          <c:showPercent val="0"/>
          <c:showBubbleSize val="0"/>
        </c:dLbls>
        <c:axId val="113068288"/>
        <c:axId val="113074176"/>
      </c:radarChart>
      <c:catAx>
        <c:axId val="113068288"/>
        <c:scaling>
          <c:orientation val="minMax"/>
        </c:scaling>
        <c:delete val="0"/>
        <c:axPos val="b"/>
        <c:majorGridlines/>
        <c:numFmt formatCode="General" sourceLinked="1"/>
        <c:majorTickMark val="out"/>
        <c:minorTickMark val="none"/>
        <c:tickLblPos val="nextTo"/>
        <c:crossAx val="113074176"/>
        <c:crosses val="autoZero"/>
        <c:auto val="1"/>
        <c:lblAlgn val="ctr"/>
        <c:lblOffset val="100"/>
        <c:noMultiLvlLbl val="0"/>
      </c:catAx>
      <c:valAx>
        <c:axId val="113074176"/>
        <c:scaling>
          <c:orientation val="minMax"/>
          <c:max val="5"/>
          <c:min val="0"/>
        </c:scaling>
        <c:delete val="0"/>
        <c:axPos val="l"/>
        <c:majorGridlines/>
        <c:numFmt formatCode="General" sourceLinked="0"/>
        <c:majorTickMark val="cross"/>
        <c:minorTickMark val="none"/>
        <c:tickLblPos val="nextTo"/>
        <c:crossAx val="113068288"/>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(дх-площади)'!$C$7</c:f>
              <c:strCache>
                <c:ptCount val="1"/>
                <c:pt idx="0">
                  <c:v>Эталонное значение</c:v>
                </c:pt>
              </c:strCache>
            </c:strRef>
          </c:tx>
          <c:marker>
            <c:symbol val="none"/>
          </c:marker>
          <c:cat>
            <c:strRef>
              <c:f>'6-сх (дх-площади)'!$B$8:$B$12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(дх-площади)'!$C$8:$C$12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FFBC-46B6-9B13-92B4DF5FDB2B}"/>
            </c:ext>
          </c:extLst>
        </c:ser>
        <c:ser>
          <c:idx val="1"/>
          <c:order val="1"/>
          <c:tx>
            <c:strRef>
              <c:f>'6-сх (дх-площади)'!$D$7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FBC-46B6-9B13-92B4DF5FDB2B}"/>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FBC-46B6-9B13-92B4DF5FDB2B}"/>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FBC-46B6-9B13-92B4DF5FDB2B}"/>
                </c:ext>
              </c:extLst>
            </c:dLbl>
            <c:dLbl>
              <c:idx val="3"/>
              <c:layout>
                <c:manualLayout>
                  <c:x val="1.8607616847355724E-2"/>
                  <c:y val="1.521351364625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FBC-46B6-9B13-92B4DF5FDB2B}"/>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FBC-46B6-9B13-92B4DF5FDB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'6-сх (дх-площади)'!$B$8:$B$12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(дх-площади)'!$D$8:$D$12</c:f>
              <c:numCache>
                <c:formatCode>General</c:formatCode>
                <c:ptCount val="5"/>
                <c:pt idx="0">
                  <c:v>4.54</c:v>
                </c:pt>
                <c:pt idx="1">
                  <c:v>4.82</c:v>
                </c:pt>
                <c:pt idx="2">
                  <c:v>4.66</c:v>
                </c:pt>
                <c:pt idx="3">
                  <c:v>4.6500000000000004</c:v>
                </c:pt>
                <c:pt idx="4">
                  <c:v>4.5</c:v>
                </c:pt>
              </c:numCache>
            </c:numRef>
          </c:val>
          <c:extLst>
            <c:ext xmlns:c16="http://schemas.microsoft.com/office/drawing/2014/chart" uri="{C3380CC4-5D6E-409C-BE32-E72D297353CC}">
              <c16:uniqueId val="{00000006-FFBC-46B6-9B13-92B4DF5FDB2B}"/>
            </c:ext>
          </c:extLst>
        </c:ser>
        <c:dLbls>
          <c:showLegendKey val="0"/>
          <c:showVal val="0"/>
          <c:showCatName val="0"/>
          <c:showSerName val="0"/>
          <c:showPercent val="0"/>
          <c:showBubbleSize val="0"/>
        </c:dLbls>
        <c:axId val="113176576"/>
        <c:axId val="113178112"/>
      </c:radarChart>
      <c:catAx>
        <c:axId val="113176576"/>
        <c:scaling>
          <c:orientation val="minMax"/>
        </c:scaling>
        <c:delete val="0"/>
        <c:axPos val="b"/>
        <c:majorGridlines/>
        <c:numFmt formatCode="General" sourceLinked="1"/>
        <c:majorTickMark val="out"/>
        <c:minorTickMark val="none"/>
        <c:tickLblPos val="nextTo"/>
        <c:crossAx val="113178112"/>
        <c:crosses val="autoZero"/>
        <c:auto val="1"/>
        <c:lblAlgn val="ctr"/>
        <c:lblOffset val="100"/>
        <c:noMultiLvlLbl val="0"/>
      </c:catAx>
      <c:valAx>
        <c:axId val="113178112"/>
        <c:scaling>
          <c:orientation val="minMax"/>
          <c:max val="5"/>
          <c:min val="0"/>
        </c:scaling>
        <c:delete val="0"/>
        <c:axPos val="l"/>
        <c:majorGridlines/>
        <c:numFmt formatCode="General" sourceLinked="0"/>
        <c:majorTickMark val="cross"/>
        <c:minorTickMark val="none"/>
        <c:tickLblPos val="nextTo"/>
        <c:crossAx val="113176576"/>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27472112418041"/>
          <c:y val="9.7590836289233859E-2"/>
          <c:w val="0.34060602623782388"/>
          <c:h val="0.73391193512951836"/>
        </c:manualLayout>
      </c:layout>
      <c:radarChart>
        <c:radarStyle val="marker"/>
        <c:varyColors val="0"/>
        <c:ser>
          <c:idx val="0"/>
          <c:order val="0"/>
          <c:tx>
            <c:strRef>
              <c:f>'6-сх (дх-растениеводство)'!$C$7</c:f>
              <c:strCache>
                <c:ptCount val="1"/>
                <c:pt idx="0">
                  <c:v>Эталонное значение</c:v>
                </c:pt>
              </c:strCache>
            </c:strRef>
          </c:tx>
          <c:marker>
            <c:symbol val="none"/>
          </c:marker>
          <c:cat>
            <c:strRef>
              <c:f>'6-сх (дх-растениеводство)'!$B$8:$B$12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(дх-растениеводство)'!$C$8:$C$12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147B-45A6-AB8F-701B1D77034E}"/>
            </c:ext>
          </c:extLst>
        </c:ser>
        <c:ser>
          <c:idx val="1"/>
          <c:order val="1"/>
          <c:tx>
            <c:strRef>
              <c:f>'6-сх (дх-растениеводство)'!$D$7</c:f>
              <c:strCache>
                <c:ptCount val="1"/>
                <c:pt idx="0">
                  <c:v>Фактическое значение</c:v>
                </c:pt>
              </c:strCache>
            </c:strRef>
          </c:tx>
          <c:marker>
            <c:symbol val="square"/>
            <c:size val="4"/>
          </c:marker>
          <c:dLbls>
            <c:dLbl>
              <c:idx val="0"/>
              <c:layout>
                <c:manualLayout>
                  <c:x val="3.7927015799073614E-2"/>
                  <c:y val="3.6513007759014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7B-45A6-AB8F-701B1D77034E}"/>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7B-45A6-AB8F-701B1D77034E}"/>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7B-45A6-AB8F-701B1D77034E}"/>
                </c:ext>
              </c:extLst>
            </c:dLbl>
            <c:dLbl>
              <c:idx val="3"/>
              <c:layout>
                <c:manualLayout>
                  <c:x val="1.8607616847355724E-2"/>
                  <c:y val="1.5213513646257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7B-45A6-AB8F-701B1D77034E}"/>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7B-45A6-AB8F-701B1D77034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'6-сх (дх-растениеводство)'!$B$8:$B$12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'6-сх (дх-растениеводство)'!$D$8:$D$12</c:f>
              <c:numCache>
                <c:formatCode>General</c:formatCode>
                <c:ptCount val="5"/>
                <c:pt idx="0">
                  <c:v>4.54</c:v>
                </c:pt>
                <c:pt idx="1">
                  <c:v>4.79</c:v>
                </c:pt>
                <c:pt idx="2">
                  <c:v>4.6900000000000004</c:v>
                </c:pt>
                <c:pt idx="3">
                  <c:v>4.82</c:v>
                </c:pt>
                <c:pt idx="4">
                  <c:v>4.5</c:v>
                </c:pt>
              </c:numCache>
            </c:numRef>
          </c:val>
          <c:extLst>
            <c:ext xmlns:c16="http://schemas.microsoft.com/office/drawing/2014/chart" uri="{C3380CC4-5D6E-409C-BE32-E72D297353CC}">
              <c16:uniqueId val="{00000006-147B-45A6-AB8F-701B1D77034E}"/>
            </c:ext>
          </c:extLst>
        </c:ser>
        <c:dLbls>
          <c:showLegendKey val="0"/>
          <c:showVal val="0"/>
          <c:showCatName val="0"/>
          <c:showSerName val="0"/>
          <c:showPercent val="0"/>
          <c:showBubbleSize val="0"/>
        </c:dLbls>
        <c:axId val="113346048"/>
        <c:axId val="113347584"/>
      </c:radarChart>
      <c:catAx>
        <c:axId val="113346048"/>
        <c:scaling>
          <c:orientation val="minMax"/>
        </c:scaling>
        <c:delete val="0"/>
        <c:axPos val="b"/>
        <c:majorGridlines/>
        <c:numFmt formatCode="General" sourceLinked="1"/>
        <c:majorTickMark val="out"/>
        <c:minorTickMark val="none"/>
        <c:tickLblPos val="nextTo"/>
        <c:crossAx val="113347584"/>
        <c:crosses val="autoZero"/>
        <c:auto val="1"/>
        <c:lblAlgn val="ctr"/>
        <c:lblOffset val="100"/>
        <c:noMultiLvlLbl val="0"/>
      </c:catAx>
      <c:valAx>
        <c:axId val="113347584"/>
        <c:scaling>
          <c:orientation val="minMax"/>
          <c:max val="5"/>
          <c:min val="0"/>
        </c:scaling>
        <c:delete val="0"/>
        <c:axPos val="l"/>
        <c:majorGridlines/>
        <c:numFmt formatCode="General" sourceLinked="0"/>
        <c:majorTickMark val="cross"/>
        <c:minorTickMark val="none"/>
        <c:tickLblPos val="nextTo"/>
        <c:crossAx val="113346048"/>
        <c:crosses val="autoZero"/>
        <c:crossBetween val="between"/>
        <c:majorUnit val="1"/>
        <c:minorUnit val="1"/>
      </c:valAx>
    </c:plotArea>
    <c:legend>
      <c:legendPos val="r"/>
      <c:layout>
        <c:manualLayout>
          <c:xMode val="edge"/>
          <c:yMode val="edge"/>
          <c:x val="4.2992874109263834E-2"/>
          <c:y val="0.91641076115484998"/>
          <c:w val="0.90407580368943841"/>
          <c:h val="7.14994653446097E-2"/>
        </c:manualLayout>
      </c:layout>
      <c:overlay val="0"/>
    </c:legend>
    <c:plotVisOnly val="1"/>
    <c:dispBlanksAs val="gap"/>
    <c:showDLblsOverMax val="0"/>
  </c:chart>
  <c:printSettings>
    <c:headerFooter/>
    <c:pageMargins b="0.39370078740157488" l="0.70866141732283972" r="0.70866141732283972"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(животноводство)'!$C$7</c:f>
              <c:strCache>
                <c:ptCount val="1"/>
                <c:pt idx="0">
                  <c:v>Эталонное значение</c:v>
                </c:pt>
              </c:strCache>
            </c:strRef>
          </c:tx>
          <c:marker>
            <c:symbol val="none"/>
          </c:marker>
          <c:cat>
            <c:strRef>
              <c:f>'12-сх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(животноводство)'!$C$8:$C$12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0ECD-45DA-8522-D6439856CBAE}"/>
            </c:ext>
          </c:extLst>
        </c:ser>
        <c:ser>
          <c:idx val="1"/>
          <c:order val="1"/>
          <c:tx>
            <c:strRef>
              <c:f>'12-сх (животноводство)'!$D$7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CD-45DA-8522-D6439856CBAE}"/>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CD-45DA-8522-D6439856CBAE}"/>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ECD-45DA-8522-D6439856CBAE}"/>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ECD-45DA-8522-D6439856CBAE}"/>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CD-45DA-8522-D6439856CBA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'12-сх (животноводство)'!$B$8:$B$12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(животноводство)'!$D$8:$D$12</c:f>
              <c:numCache>
                <c:formatCode>General</c:formatCode>
                <c:ptCount val="5"/>
                <c:pt idx="0">
                  <c:v>4.68</c:v>
                </c:pt>
                <c:pt idx="1">
                  <c:v>4.49</c:v>
                </c:pt>
                <c:pt idx="2">
                  <c:v>4.63</c:v>
                </c:pt>
                <c:pt idx="3">
                  <c:v>4.95</c:v>
                </c:pt>
                <c:pt idx="4">
                  <c:v>4.75</c:v>
                </c:pt>
              </c:numCache>
            </c:numRef>
          </c:val>
          <c:extLst>
            <c:ext xmlns:c16="http://schemas.microsoft.com/office/drawing/2014/chart" uri="{C3380CC4-5D6E-409C-BE32-E72D297353CC}">
              <c16:uniqueId val="{00000006-0ECD-45DA-8522-D6439856CBAE}"/>
            </c:ext>
          </c:extLst>
        </c:ser>
        <c:dLbls>
          <c:showLegendKey val="0"/>
          <c:showVal val="0"/>
          <c:showCatName val="0"/>
          <c:showSerName val="0"/>
          <c:showPercent val="0"/>
          <c:showBubbleSize val="0"/>
        </c:dLbls>
        <c:axId val="69627264"/>
        <c:axId val="69629056"/>
      </c:radarChart>
      <c:catAx>
        <c:axId val="69627264"/>
        <c:scaling>
          <c:orientation val="minMax"/>
        </c:scaling>
        <c:delete val="0"/>
        <c:axPos val="b"/>
        <c:majorGridlines/>
        <c:numFmt formatCode="General" sourceLinked="1"/>
        <c:majorTickMark val="out"/>
        <c:minorTickMark val="none"/>
        <c:tickLblPos val="nextTo"/>
        <c:crossAx val="69629056"/>
        <c:crosses val="autoZero"/>
        <c:auto val="1"/>
        <c:lblAlgn val="ctr"/>
        <c:lblOffset val="100"/>
        <c:noMultiLvlLbl val="0"/>
      </c:catAx>
      <c:valAx>
        <c:axId val="69629056"/>
        <c:scaling>
          <c:orientation val="minMax"/>
          <c:max val="5"/>
          <c:min val="0"/>
        </c:scaling>
        <c:delete val="0"/>
        <c:axPos val="l"/>
        <c:majorGridlines/>
        <c:numFmt formatCode="General" sourceLinked="0"/>
        <c:majorTickMark val="cross"/>
        <c:minorTickMark val="none"/>
        <c:tickLblPos val="nextTo"/>
        <c:crossAx val="6962726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(расчеты)'!$C$7</c:f>
              <c:strCache>
                <c:ptCount val="1"/>
                <c:pt idx="0">
                  <c:v>Эталонное значение</c:v>
                </c:pt>
              </c:strCache>
            </c:strRef>
          </c:tx>
          <c:marker>
            <c:symbol val="none"/>
          </c:marker>
          <c:cat>
            <c:strRef>
              <c:f>'12-сх (расчеты)'!$B$8:$B$12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(расчеты)'!$C$8:$C$12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7A91-4E09-B6C5-A619DFB9B54E}"/>
            </c:ext>
          </c:extLst>
        </c:ser>
        <c:ser>
          <c:idx val="1"/>
          <c:order val="1"/>
          <c:tx>
            <c:strRef>
              <c:f>'12-сх (расчеты)'!$D$7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A91-4E09-B6C5-A619DFB9B54E}"/>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91-4E09-B6C5-A619DFB9B54E}"/>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91-4E09-B6C5-A619DFB9B54E}"/>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91-4E09-B6C5-A619DFB9B54E}"/>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91-4E09-B6C5-A619DFB9B54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'12-сх (расчеты)'!$B$8:$B$12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(расчеты)'!$D$8:$D$12</c:f>
              <c:numCache>
                <c:formatCode>General</c:formatCode>
                <c:ptCount val="5"/>
                <c:pt idx="0">
                  <c:v>4.5</c:v>
                </c:pt>
                <c:pt idx="1">
                  <c:v>4.6500000000000004</c:v>
                </c:pt>
                <c:pt idx="2">
                  <c:v>4.87</c:v>
                </c:pt>
                <c:pt idx="3">
                  <c:v>4.84</c:v>
                </c:pt>
                <c:pt idx="4">
                  <c:v>4.75</c:v>
                </c:pt>
              </c:numCache>
            </c:numRef>
          </c:val>
          <c:extLst>
            <c:ext xmlns:c16="http://schemas.microsoft.com/office/drawing/2014/chart" uri="{C3380CC4-5D6E-409C-BE32-E72D297353CC}">
              <c16:uniqueId val="{00000006-7A91-4E09-B6C5-A619DFB9B54E}"/>
            </c:ext>
          </c:extLst>
        </c:ser>
        <c:dLbls>
          <c:showLegendKey val="0"/>
          <c:showVal val="0"/>
          <c:showCatName val="0"/>
          <c:showSerName val="0"/>
          <c:showPercent val="0"/>
          <c:showBubbleSize val="0"/>
        </c:dLbls>
        <c:axId val="69776512"/>
        <c:axId val="69778048"/>
      </c:radarChart>
      <c:catAx>
        <c:axId val="69776512"/>
        <c:scaling>
          <c:orientation val="minMax"/>
        </c:scaling>
        <c:delete val="0"/>
        <c:axPos val="b"/>
        <c:majorGridlines/>
        <c:numFmt formatCode="General" sourceLinked="1"/>
        <c:majorTickMark val="out"/>
        <c:minorTickMark val="none"/>
        <c:tickLblPos val="nextTo"/>
        <c:crossAx val="69778048"/>
        <c:crosses val="autoZero"/>
        <c:auto val="1"/>
        <c:lblAlgn val="ctr"/>
        <c:lblOffset val="100"/>
        <c:noMultiLvlLbl val="0"/>
      </c:catAx>
      <c:valAx>
        <c:axId val="69778048"/>
        <c:scaling>
          <c:orientation val="minMax"/>
          <c:max val="5"/>
          <c:min val="0"/>
        </c:scaling>
        <c:delete val="0"/>
        <c:axPos val="l"/>
        <c:majorGridlines/>
        <c:numFmt formatCode="General" sourceLinked="0"/>
        <c:majorTickMark val="cross"/>
        <c:minorTickMark val="none"/>
        <c:tickLblPos val="nextTo"/>
        <c:crossAx val="6977651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'12-сх (защищенный грунт)'!$C$7</c:f>
              <c:strCache>
                <c:ptCount val="1"/>
                <c:pt idx="0">
                  <c:v>Эталонное значение</c:v>
                </c:pt>
              </c:strCache>
            </c:strRef>
          </c:tx>
          <c:marker>
            <c:symbol val="none"/>
          </c:marker>
          <c:cat>
            <c:strRef>
              <c:f>'12-сх (защищенный грунт)'!$B$8:$B$12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(защищенный грунт)'!$C$8:$C$12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ED9D-44C9-A3F7-CD0FAA9A8B3C}"/>
            </c:ext>
          </c:extLst>
        </c:ser>
        <c:ser>
          <c:idx val="1"/>
          <c:order val="1"/>
          <c:tx>
            <c:strRef>
              <c:f>'12-сх (защищенный грунт)'!$D$7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D9D-44C9-A3F7-CD0FAA9A8B3C}"/>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9D-44C9-A3F7-CD0FAA9A8B3C}"/>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D9D-44C9-A3F7-CD0FAA9A8B3C}"/>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9D-44C9-A3F7-CD0FAA9A8B3C}"/>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D9D-44C9-A3F7-CD0FAA9A8B3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'12-сх (защищенный грунт)'!$B$8:$B$12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'12-сх (защищенный грунт)'!$D$8:$D$12</c:f>
              <c:numCache>
                <c:formatCode>General</c:formatCode>
                <c:ptCount val="5"/>
                <c:pt idx="0">
                  <c:v>4.5999999999999996</c:v>
                </c:pt>
                <c:pt idx="1">
                  <c:v>4.53</c:v>
                </c:pt>
                <c:pt idx="2">
                  <c:v>4.7300000000000004</c:v>
                </c:pt>
                <c:pt idx="3">
                  <c:v>4.8099999999999996</c:v>
                </c:pt>
                <c:pt idx="4">
                  <c:v>4.75</c:v>
                </c:pt>
              </c:numCache>
            </c:numRef>
          </c:val>
          <c:extLst>
            <c:ext xmlns:c16="http://schemas.microsoft.com/office/drawing/2014/chart" uri="{C3380CC4-5D6E-409C-BE32-E72D297353CC}">
              <c16:uniqueId val="{00000006-ED9D-44C9-A3F7-CD0FAA9A8B3C}"/>
            </c:ext>
          </c:extLst>
        </c:ser>
        <c:dLbls>
          <c:showLegendKey val="0"/>
          <c:showVal val="0"/>
          <c:showCatName val="0"/>
          <c:showSerName val="0"/>
          <c:showPercent val="0"/>
          <c:showBubbleSize val="0"/>
        </c:dLbls>
        <c:axId val="69794432"/>
        <c:axId val="70459776"/>
      </c:radarChart>
      <c:catAx>
        <c:axId val="69794432"/>
        <c:scaling>
          <c:orientation val="minMax"/>
        </c:scaling>
        <c:delete val="0"/>
        <c:axPos val="b"/>
        <c:majorGridlines/>
        <c:numFmt formatCode="General" sourceLinked="1"/>
        <c:majorTickMark val="out"/>
        <c:minorTickMark val="none"/>
        <c:tickLblPos val="nextTo"/>
        <c:crossAx val="70459776"/>
        <c:crosses val="autoZero"/>
        <c:auto val="1"/>
        <c:lblAlgn val="ctr"/>
        <c:lblOffset val="100"/>
        <c:noMultiLvlLbl val="0"/>
      </c:catAx>
      <c:valAx>
        <c:axId val="70459776"/>
        <c:scaling>
          <c:orientation val="minMax"/>
          <c:max val="5"/>
          <c:min val="0"/>
        </c:scaling>
        <c:delete val="0"/>
        <c:axPos val="l"/>
        <c:majorGridlines/>
        <c:numFmt formatCode="General" sourceLinked="0"/>
        <c:majorTickMark val="cross"/>
        <c:minorTickMark val="none"/>
        <c:tickLblPos val="nextTo"/>
        <c:crossAx val="6979443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(растениеводство)'!$C$7</c:f>
              <c:strCache>
                <c:ptCount val="1"/>
                <c:pt idx="0">
                  <c:v>Эталонное значение</c:v>
                </c:pt>
              </c:strCache>
            </c:strRef>
          </c:tx>
          <c:marker>
            <c:symbol val="none"/>
          </c:marker>
          <c:cat>
            <c:strRef>
              <c:f>'1-сх (растениеводство)'!$B$8:$B$12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(растениеводство)'!$C$8:$C$12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C53A-45A0-B65E-AFB16E6AA679}"/>
            </c:ext>
          </c:extLst>
        </c:ser>
        <c:ser>
          <c:idx val="1"/>
          <c:order val="1"/>
          <c:tx>
            <c:strRef>
              <c:f>'1-сх (растениеводство)'!$D$7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53A-45A0-B65E-AFB16E6AA679}"/>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53A-45A0-B65E-AFB16E6AA679}"/>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3A-45A0-B65E-AFB16E6AA679}"/>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53A-45A0-B65E-AFB16E6AA679}"/>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3A-45A0-B65E-AFB16E6AA67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(растениеводство)'!$B$8:$B$12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(растениеводство)'!$D$8:$D$12</c:f>
              <c:numCache>
                <c:formatCode>General</c:formatCode>
                <c:ptCount val="5"/>
                <c:pt idx="0">
                  <c:v>4.54</c:v>
                </c:pt>
                <c:pt idx="1">
                  <c:v>4.6100000000000003</c:v>
                </c:pt>
                <c:pt idx="2">
                  <c:v>4.62</c:v>
                </c:pt>
                <c:pt idx="3">
                  <c:v>4.7</c:v>
                </c:pt>
                <c:pt idx="4">
                  <c:v>4.75</c:v>
                </c:pt>
              </c:numCache>
            </c:numRef>
          </c:val>
          <c:extLst>
            <c:ext xmlns:c16="http://schemas.microsoft.com/office/drawing/2014/chart" uri="{C3380CC4-5D6E-409C-BE32-E72D297353CC}">
              <c16:uniqueId val="{00000006-C53A-45A0-B65E-AFB16E6AA679}"/>
            </c:ext>
          </c:extLst>
        </c:ser>
        <c:dLbls>
          <c:showLegendKey val="0"/>
          <c:showVal val="0"/>
          <c:showCatName val="0"/>
          <c:showSerName val="0"/>
          <c:showPercent val="0"/>
          <c:showBubbleSize val="0"/>
        </c:dLbls>
        <c:axId val="80040704"/>
        <c:axId val="80042240"/>
      </c:radarChart>
      <c:catAx>
        <c:axId val="80040704"/>
        <c:scaling>
          <c:orientation val="minMax"/>
        </c:scaling>
        <c:delete val="0"/>
        <c:axPos val="b"/>
        <c:majorGridlines/>
        <c:numFmt formatCode="General" sourceLinked="1"/>
        <c:majorTickMark val="out"/>
        <c:minorTickMark val="none"/>
        <c:tickLblPos val="nextTo"/>
        <c:crossAx val="80042240"/>
        <c:crosses val="autoZero"/>
        <c:auto val="1"/>
        <c:lblAlgn val="ctr"/>
        <c:lblOffset val="100"/>
        <c:noMultiLvlLbl val="0"/>
      </c:catAx>
      <c:valAx>
        <c:axId val="80042240"/>
        <c:scaling>
          <c:orientation val="minMax"/>
          <c:max val="5"/>
          <c:min val="0"/>
        </c:scaling>
        <c:delete val="0"/>
        <c:axPos val="l"/>
        <c:majorGridlines/>
        <c:numFmt formatCode="General" sourceLinked="0"/>
        <c:majorTickMark val="cross"/>
        <c:minorTickMark val="none"/>
        <c:tickLblPos val="nextTo"/>
        <c:crossAx val="8004070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(посевы)'!$C$7</c:f>
              <c:strCache>
                <c:ptCount val="1"/>
                <c:pt idx="0">
                  <c:v>Эталонное значение</c:v>
                </c:pt>
              </c:strCache>
            </c:strRef>
          </c:tx>
          <c:marker>
            <c:symbol val="none"/>
          </c:marker>
          <c:cat>
            <c:strRef>
              <c:f>'1-сх (посевы)'!$B$8:$B$12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(посевы)'!$C$8:$C$12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398F-4AA3-B26D-87F35DD73B25}"/>
            </c:ext>
          </c:extLst>
        </c:ser>
        <c:ser>
          <c:idx val="1"/>
          <c:order val="1"/>
          <c:tx>
            <c:strRef>
              <c:f>'1-сх (посевы)'!$D$7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8F-4AA3-B26D-87F35DD73B25}"/>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8F-4AA3-B26D-87F35DD73B25}"/>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8F-4AA3-B26D-87F35DD73B25}"/>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8F-4AA3-B26D-87F35DD73B25}"/>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8F-4AA3-B26D-87F35DD73B2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(посевы)'!$B$8:$B$12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(посевы)'!$D$8:$D$12</c:f>
              <c:numCache>
                <c:formatCode>General</c:formatCode>
                <c:ptCount val="5"/>
                <c:pt idx="0">
                  <c:v>4.54</c:v>
                </c:pt>
                <c:pt idx="1">
                  <c:v>4.6100000000000003</c:v>
                </c:pt>
                <c:pt idx="2">
                  <c:v>4.87</c:v>
                </c:pt>
                <c:pt idx="3">
                  <c:v>4.6100000000000003</c:v>
                </c:pt>
                <c:pt idx="4">
                  <c:v>4.75</c:v>
                </c:pt>
              </c:numCache>
            </c:numRef>
          </c:val>
          <c:extLst>
            <c:ext xmlns:c16="http://schemas.microsoft.com/office/drawing/2014/chart" uri="{C3380CC4-5D6E-409C-BE32-E72D297353CC}">
              <c16:uniqueId val="{00000006-398F-4AA3-B26D-87F35DD73B25}"/>
            </c:ext>
          </c:extLst>
        </c:ser>
        <c:dLbls>
          <c:showLegendKey val="0"/>
          <c:showVal val="0"/>
          <c:showCatName val="0"/>
          <c:showSerName val="0"/>
          <c:showPercent val="0"/>
          <c:showBubbleSize val="0"/>
        </c:dLbls>
        <c:axId val="80066816"/>
        <c:axId val="80076800"/>
      </c:radarChart>
      <c:catAx>
        <c:axId val="80066816"/>
        <c:scaling>
          <c:orientation val="minMax"/>
        </c:scaling>
        <c:delete val="0"/>
        <c:axPos val="b"/>
        <c:majorGridlines/>
        <c:numFmt formatCode="General" sourceLinked="1"/>
        <c:majorTickMark val="out"/>
        <c:minorTickMark val="none"/>
        <c:tickLblPos val="nextTo"/>
        <c:crossAx val="80076800"/>
        <c:crosses val="autoZero"/>
        <c:auto val="1"/>
        <c:lblAlgn val="ctr"/>
        <c:lblOffset val="100"/>
        <c:noMultiLvlLbl val="0"/>
      </c:catAx>
      <c:valAx>
        <c:axId val="80076800"/>
        <c:scaling>
          <c:orientation val="minMax"/>
          <c:max val="5"/>
          <c:min val="0"/>
        </c:scaling>
        <c:delete val="0"/>
        <c:axPos val="l"/>
        <c:majorGridlines/>
        <c:numFmt formatCode="General" sourceLinked="0"/>
        <c:majorTickMark val="cross"/>
        <c:minorTickMark val="none"/>
        <c:tickLblPos val="nextTo"/>
        <c:crossAx val="80066816"/>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(удобрения)'!$C$7</c:f>
              <c:strCache>
                <c:ptCount val="1"/>
                <c:pt idx="0">
                  <c:v>Эталонное значение</c:v>
                </c:pt>
              </c:strCache>
            </c:strRef>
          </c:tx>
          <c:marker>
            <c:symbol val="none"/>
          </c:marker>
          <c:cat>
            <c:strRef>
              <c:f>'1-сх (удобрения)'!$B$8:$B$12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(удобрения)'!$C$8:$C$12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CB2D-4BC5-926A-6EE8053F8CC3}"/>
            </c:ext>
          </c:extLst>
        </c:ser>
        <c:ser>
          <c:idx val="1"/>
          <c:order val="1"/>
          <c:tx>
            <c:strRef>
              <c:f>'1-сх (удобрения)'!$D$7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2D-4BC5-926A-6EE8053F8CC3}"/>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B2D-4BC5-926A-6EE8053F8CC3}"/>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B2D-4BC5-926A-6EE8053F8CC3}"/>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B2D-4BC5-926A-6EE8053F8CC3}"/>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B2D-4BC5-926A-6EE8053F8CC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(удобрения)'!$B$8:$B$12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(удобрения)'!$D$8:$D$12</c:f>
              <c:numCache>
                <c:formatCode>General</c:formatCode>
                <c:ptCount val="5"/>
                <c:pt idx="0">
                  <c:v>4.49</c:v>
                </c:pt>
                <c:pt idx="1">
                  <c:v>4.71</c:v>
                </c:pt>
                <c:pt idx="2">
                  <c:v>4.7699999999999996</c:v>
                </c:pt>
                <c:pt idx="3">
                  <c:v>4.63</c:v>
                </c:pt>
                <c:pt idx="4">
                  <c:v>4.75</c:v>
                </c:pt>
              </c:numCache>
            </c:numRef>
          </c:val>
          <c:extLst>
            <c:ext xmlns:c16="http://schemas.microsoft.com/office/drawing/2014/chart" uri="{C3380CC4-5D6E-409C-BE32-E72D297353CC}">
              <c16:uniqueId val="{00000006-CB2D-4BC5-926A-6EE8053F8CC3}"/>
            </c:ext>
          </c:extLst>
        </c:ser>
        <c:dLbls>
          <c:showLegendKey val="0"/>
          <c:showVal val="0"/>
          <c:showCatName val="0"/>
          <c:showSerName val="0"/>
          <c:showPercent val="0"/>
          <c:showBubbleSize val="0"/>
        </c:dLbls>
        <c:axId val="97561984"/>
        <c:axId val="97571968"/>
      </c:radarChart>
      <c:catAx>
        <c:axId val="97561984"/>
        <c:scaling>
          <c:orientation val="minMax"/>
        </c:scaling>
        <c:delete val="0"/>
        <c:axPos val="b"/>
        <c:majorGridlines/>
        <c:numFmt formatCode="General" sourceLinked="1"/>
        <c:majorTickMark val="out"/>
        <c:minorTickMark val="none"/>
        <c:tickLblPos val="nextTo"/>
        <c:crossAx val="97571968"/>
        <c:crosses val="autoZero"/>
        <c:auto val="1"/>
        <c:lblAlgn val="ctr"/>
        <c:lblOffset val="100"/>
        <c:noMultiLvlLbl val="0"/>
      </c:catAx>
      <c:valAx>
        <c:axId val="97571968"/>
        <c:scaling>
          <c:orientation val="minMax"/>
          <c:max val="5"/>
          <c:min val="0"/>
        </c:scaling>
        <c:delete val="0"/>
        <c:axPos val="l"/>
        <c:majorGridlines/>
        <c:numFmt formatCode="General" sourceLinked="0"/>
        <c:majorTickMark val="cross"/>
        <c:minorTickMark val="none"/>
        <c:tickLblPos val="nextTo"/>
        <c:crossAx val="97561984"/>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(техника)'!$C$7</c:f>
              <c:strCache>
                <c:ptCount val="1"/>
                <c:pt idx="0">
                  <c:v>Эталонное значение</c:v>
                </c:pt>
              </c:strCache>
            </c:strRef>
          </c:tx>
          <c:marker>
            <c:symbol val="none"/>
          </c:marker>
          <c:cat>
            <c:strRef>
              <c:f>'1-сх (техника)'!$B$8:$B$12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(техника)'!$C$8:$C$12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BC7D-4E14-B84B-B0F3C55541EA}"/>
            </c:ext>
          </c:extLst>
        </c:ser>
        <c:ser>
          <c:idx val="1"/>
          <c:order val="1"/>
          <c:tx>
            <c:strRef>
              <c:f>'1-сх (техника)'!$D$7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7D-4E14-B84B-B0F3C55541EA}"/>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7D-4E14-B84B-B0F3C55541EA}"/>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7D-4E14-B84B-B0F3C55541EA}"/>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C7D-4E14-B84B-B0F3C55541EA}"/>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C7D-4E14-B84B-B0F3C55541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(техника)'!$B$8:$B$12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(техника)'!$D$8:$D$12</c:f>
              <c:numCache>
                <c:formatCode>General</c:formatCode>
                <c:ptCount val="5"/>
                <c:pt idx="0">
                  <c:v>4.49</c:v>
                </c:pt>
                <c:pt idx="1">
                  <c:v>4.8099999999999996</c:v>
                </c:pt>
                <c:pt idx="2">
                  <c:v>4.83</c:v>
                </c:pt>
                <c:pt idx="3">
                  <c:v>4.54</c:v>
                </c:pt>
                <c:pt idx="4">
                  <c:v>4.75</c:v>
                </c:pt>
              </c:numCache>
            </c:numRef>
          </c:val>
          <c:extLst>
            <c:ext xmlns:c16="http://schemas.microsoft.com/office/drawing/2014/chart" uri="{C3380CC4-5D6E-409C-BE32-E72D297353CC}">
              <c16:uniqueId val="{00000006-BC7D-4E14-B84B-B0F3C55541EA}"/>
            </c:ext>
          </c:extLst>
        </c:ser>
        <c:dLbls>
          <c:showLegendKey val="0"/>
          <c:showVal val="0"/>
          <c:showCatName val="0"/>
          <c:showSerName val="0"/>
          <c:showPercent val="0"/>
          <c:showBubbleSize val="0"/>
        </c:dLbls>
        <c:axId val="97633408"/>
        <c:axId val="97634944"/>
      </c:radarChart>
      <c:catAx>
        <c:axId val="97633408"/>
        <c:scaling>
          <c:orientation val="minMax"/>
        </c:scaling>
        <c:delete val="0"/>
        <c:axPos val="b"/>
        <c:majorGridlines/>
        <c:numFmt formatCode="General" sourceLinked="1"/>
        <c:majorTickMark val="out"/>
        <c:minorTickMark val="none"/>
        <c:tickLblPos val="nextTo"/>
        <c:crossAx val="97634944"/>
        <c:crosses val="autoZero"/>
        <c:auto val="1"/>
        <c:lblAlgn val="ctr"/>
        <c:lblOffset val="100"/>
        <c:noMultiLvlLbl val="0"/>
      </c:catAx>
      <c:valAx>
        <c:axId val="97634944"/>
        <c:scaling>
          <c:orientation val="minMax"/>
          <c:max val="5"/>
          <c:min val="0"/>
        </c:scaling>
        <c:delete val="0"/>
        <c:axPos val="l"/>
        <c:majorGridlines/>
        <c:numFmt formatCode="General" sourceLinked="0"/>
        <c:majorTickMark val="cross"/>
        <c:minorTickMark val="none"/>
        <c:tickLblPos val="nextTo"/>
        <c:crossAx val="97633408"/>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945451714183306"/>
          <c:y val="0.10608753777982222"/>
          <c:w val="0.34060602623782388"/>
          <c:h val="0.73391193512951813"/>
        </c:manualLayout>
      </c:layout>
      <c:radarChart>
        <c:radarStyle val="marker"/>
        <c:varyColors val="0"/>
        <c:ser>
          <c:idx val="0"/>
          <c:order val="0"/>
          <c:tx>
            <c:strRef>
              <c:f>'1-сх (звероводство)'!$C$7</c:f>
              <c:strCache>
                <c:ptCount val="1"/>
                <c:pt idx="0">
                  <c:v>Эталонное значение</c:v>
                </c:pt>
              </c:strCache>
            </c:strRef>
          </c:tx>
          <c:marker>
            <c:symbol val="none"/>
          </c:marker>
          <c:cat>
            <c:strRef>
              <c:f>'1-сх (звероводство)'!$B$8:$B$12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(звероводство)'!$C$8:$C$12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87AE-4E10-8890-AA2E6407288C}"/>
            </c:ext>
          </c:extLst>
        </c:ser>
        <c:ser>
          <c:idx val="1"/>
          <c:order val="1"/>
          <c:tx>
            <c:strRef>
              <c:f>'1-сх (звероводство)'!$D$7</c:f>
              <c:strCache>
                <c:ptCount val="1"/>
                <c:pt idx="0">
                  <c:v>Фактическое значение</c:v>
                </c:pt>
              </c:strCache>
            </c:strRef>
          </c:tx>
          <c:marker>
            <c:symbol val="square"/>
            <c:size val="4"/>
          </c:marker>
          <c:dLbls>
            <c:dLbl>
              <c:idx val="0"/>
              <c:layout>
                <c:manualLayout>
                  <c:x val="3.7927015799073593E-2"/>
                  <c:y val="3.65130077590141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AE-4E10-8890-AA2E6407288C}"/>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AE-4E10-8890-AA2E6407288C}"/>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AE-4E10-8890-AA2E6407288C}"/>
                </c:ext>
              </c:extLst>
            </c:dLbl>
            <c:dLbl>
              <c:idx val="3"/>
              <c:layout>
                <c:manualLayout>
                  <c:x val="1.8607616847355724E-2"/>
                  <c:y val="1.5213513646257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AE-4E10-8890-AA2E6407288C}"/>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AE-4E10-8890-AA2E6407288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'1-сх (звероводство)'!$B$8:$B$12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'1-сх (звероводство)'!$D$8:$D$12</c:f>
              <c:numCache>
                <c:formatCode>General</c:formatCode>
                <c:ptCount val="5"/>
                <c:pt idx="0">
                  <c:v>4.4400000000000004</c:v>
                </c:pt>
                <c:pt idx="1">
                  <c:v>4.88</c:v>
                </c:pt>
                <c:pt idx="2">
                  <c:v>4.87</c:v>
                </c:pt>
                <c:pt idx="3">
                  <c:v>4.5999999999999996</c:v>
                </c:pt>
                <c:pt idx="4">
                  <c:v>4.75</c:v>
                </c:pt>
              </c:numCache>
            </c:numRef>
          </c:val>
          <c:extLst>
            <c:ext xmlns:c16="http://schemas.microsoft.com/office/drawing/2014/chart" uri="{C3380CC4-5D6E-409C-BE32-E72D297353CC}">
              <c16:uniqueId val="{00000006-87AE-4E10-8890-AA2E6407288C}"/>
            </c:ext>
          </c:extLst>
        </c:ser>
        <c:dLbls>
          <c:showLegendKey val="0"/>
          <c:showVal val="0"/>
          <c:showCatName val="0"/>
          <c:showSerName val="0"/>
          <c:showPercent val="0"/>
          <c:showBubbleSize val="0"/>
        </c:dLbls>
        <c:axId val="98200192"/>
        <c:axId val="98206080"/>
      </c:radarChart>
      <c:catAx>
        <c:axId val="98200192"/>
        <c:scaling>
          <c:orientation val="minMax"/>
        </c:scaling>
        <c:delete val="0"/>
        <c:axPos val="b"/>
        <c:majorGridlines/>
        <c:numFmt formatCode="General" sourceLinked="1"/>
        <c:majorTickMark val="out"/>
        <c:minorTickMark val="none"/>
        <c:tickLblPos val="nextTo"/>
        <c:crossAx val="98206080"/>
        <c:crosses val="autoZero"/>
        <c:auto val="1"/>
        <c:lblAlgn val="ctr"/>
        <c:lblOffset val="100"/>
        <c:noMultiLvlLbl val="0"/>
      </c:catAx>
      <c:valAx>
        <c:axId val="98206080"/>
        <c:scaling>
          <c:orientation val="minMax"/>
          <c:max val="5"/>
          <c:min val="0"/>
        </c:scaling>
        <c:delete val="0"/>
        <c:axPos val="l"/>
        <c:majorGridlines/>
        <c:numFmt formatCode="General" sourceLinked="0"/>
        <c:majorTickMark val="cross"/>
        <c:minorTickMark val="none"/>
        <c:tickLblPos val="nextTo"/>
        <c:crossAx val="98200192"/>
        <c:crosses val="autoZero"/>
        <c:crossBetween val="between"/>
        <c:majorUnit val="1"/>
        <c:minorUnit val="1"/>
      </c:valAx>
    </c:plotArea>
    <c:legend>
      <c:legendPos val="r"/>
      <c:layout>
        <c:manualLayout>
          <c:xMode val="edge"/>
          <c:yMode val="edge"/>
          <c:x val="4.2992874109263834E-2"/>
          <c:y val="0.91641076115485021"/>
          <c:w val="0.90407580368943796"/>
          <c:h val="7.14994653446097E-2"/>
        </c:manualLayout>
      </c:layout>
      <c:overlay val="0"/>
    </c:legend>
    <c:plotVisOnly val="1"/>
    <c:dispBlanksAs val="gap"/>
    <c:showDLblsOverMax val="0"/>
  </c:chart>
  <c:printSettings>
    <c:headerFooter/>
    <c:pageMargins b="0.39370078740157488" l="0.70866141732283938" r="0.708661417322839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15</xdr:row>
      <xdr:rowOff>192405</xdr:rowOff>
    </xdr:from>
    <xdr:to>
      <xdr:col>5</xdr:col>
      <xdr:colOff>15239</xdr:colOff>
      <xdr:row>36</xdr:row>
      <xdr:rowOff>165735</xdr:rowOff>
    </xdr:to>
    <xdr:graphicFrame macro="">
      <xdr:nvGraphicFramePr>
        <xdr:cNvPr id="2" name="Диаграмма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14</xdr:row>
      <xdr:rowOff>97155</xdr:rowOff>
    </xdr:from>
    <xdr:to>
      <xdr:col>3</xdr:col>
      <xdr:colOff>1634489</xdr:colOff>
      <xdr:row>35</xdr:row>
      <xdr:rowOff>70485</xdr:rowOff>
    </xdr:to>
    <xdr:graphicFrame macro="">
      <xdr:nvGraphicFramePr>
        <xdr:cNvPr id="2" name="Диаграмма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99060</xdr:colOff>
      <xdr:row>14</xdr:row>
      <xdr:rowOff>1905</xdr:rowOff>
    </xdr:from>
    <xdr:to>
      <xdr:col>4</xdr:col>
      <xdr:colOff>28574</xdr:colOff>
      <xdr:row>34</xdr:row>
      <xdr:rowOff>175260</xdr:rowOff>
    </xdr:to>
    <xdr:graphicFrame macro="">
      <xdr:nvGraphicFramePr>
        <xdr:cNvPr id="2" name="Диаграмма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eurostat/cache/metadata/EN/employ_esqrs_ee.htm"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metodologiya/kratkiy-glossariy-statisticheskikh-terminov/" TargetMode="External"/><Relationship Id="rId21" Type="http://schemas.openxmlformats.org/officeDocument/2006/relationships/printerSettings" Target="../printerSettings/printerSettings1.bin"/><Relationship Id="rId7" Type="http://schemas.openxmlformats.org/officeDocument/2006/relationships/hyperlink" Target="https://ec.europa.eu/eurostat/cache/metadata/EN/employ_esqrs_ee.ht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pdf/o-belstate/Prikas_16.10.2017%20%E2%84%96%20157.pdf"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www.belstat.gov.by/upload-belstat/upload-belstat-word/Metod_pologenija/Ststist_transporna%20_17_07_2018.doc"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http://www.belstat.gov.by/upload-belstat/upload-belstat-pdf/o-belstate/Otchet_dejal_Belstat_2018_.pdf"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s://docs.google.com/forms/d/e/1FAIpQLScDCM7PjesN9s6fN8-F9QXMWY4dQpoyoFRtCHrGPB7lrnU0Gg/viewform"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mailto:selskoe@belstat.gov.by" TargetMode="External"/><Relationship Id="rId4" Type="http://schemas.openxmlformats.org/officeDocument/2006/relationships/hyperlink" Target="http://www.belstat.gov.by/upload-belstat/upload-belstat-pdf/o-belstate/R%D0%9A_SMK_02_2019.pdf"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3"/>
  <sheetViews>
    <sheetView tabSelected="1" topLeftCell="A135" zoomScale="110" zoomScaleNormal="110" workbookViewId="0">
      <selection activeCell="L135" sqref="L135"/>
    </sheetView>
  </sheetViews>
  <sheetFormatPr defaultColWidth="9.140625" defaultRowHeight="15" outlineLevelCol="1"/>
  <cols>
    <col min="1" max="1" width="9" style="34" customWidth="1"/>
    <col min="2" max="2" width="28.140625" style="35" customWidth="1"/>
    <col min="3" max="3" width="24.5703125" style="35" hidden="1" customWidth="1" outlineLevel="1"/>
    <col min="4" max="4" width="48.5703125" style="35" customWidth="1" collapsed="1"/>
    <col min="5" max="5" width="39.140625" style="35" customWidth="1"/>
    <col min="6" max="6" width="40" style="21" customWidth="1"/>
    <col min="7" max="7" width="0.5703125" style="54" customWidth="1"/>
    <col min="8" max="16384" width="9.140625" style="21"/>
  </cols>
  <sheetData>
    <row r="1" spans="1:7" ht="3.75" customHeight="1"/>
    <row r="2" spans="1:7" s="24" customFormat="1" ht="15" customHeight="1">
      <c r="A2" s="99" t="s">
        <v>0</v>
      </c>
      <c r="B2" s="100"/>
      <c r="C2" s="100"/>
      <c r="D2" s="100"/>
      <c r="E2" s="100"/>
      <c r="F2" s="101"/>
      <c r="G2" s="55"/>
    </row>
    <row r="3" spans="1:7" s="24" customFormat="1" ht="15" customHeight="1">
      <c r="A3" s="102" t="s">
        <v>1</v>
      </c>
      <c r="B3" s="103"/>
      <c r="C3" s="103"/>
      <c r="D3" s="103"/>
      <c r="E3" s="103"/>
      <c r="F3" s="104"/>
      <c r="G3" s="55"/>
    </row>
    <row r="4" spans="1:7" s="24" customFormat="1" ht="15" customHeight="1">
      <c r="A4" s="102" t="s">
        <v>2</v>
      </c>
      <c r="B4" s="103"/>
      <c r="C4" s="103"/>
      <c r="D4" s="103"/>
      <c r="E4" s="103"/>
      <c r="F4" s="104"/>
      <c r="G4" s="55"/>
    </row>
    <row r="5" spans="1:7" s="24" customFormat="1" ht="15" customHeight="1">
      <c r="A5" s="105" t="s">
        <v>3</v>
      </c>
      <c r="B5" s="106"/>
      <c r="C5" s="106"/>
      <c r="D5" s="106"/>
      <c r="E5" s="106"/>
      <c r="F5" s="107"/>
      <c r="G5" s="55"/>
    </row>
    <row r="6" spans="1:7" s="24" customFormat="1" ht="11.25" customHeight="1">
      <c r="A6" s="26"/>
      <c r="B6" s="27"/>
      <c r="C6" s="27"/>
      <c r="D6" s="27"/>
      <c r="E6" s="27"/>
      <c r="G6" s="55"/>
    </row>
    <row r="7" spans="1:7" s="24" customFormat="1" ht="11.25" customHeight="1" thickBot="1">
      <c r="A7" s="28"/>
      <c r="B7" s="29"/>
      <c r="C7" s="29"/>
      <c r="D7" s="29"/>
      <c r="E7" s="29"/>
      <c r="G7" s="55"/>
    </row>
    <row r="8" spans="1:7" s="24" customFormat="1" ht="15.75" thickBot="1">
      <c r="A8" s="144" t="s">
        <v>4</v>
      </c>
      <c r="B8" s="145"/>
      <c r="C8" s="29"/>
      <c r="D8" s="29"/>
      <c r="E8" s="29"/>
      <c r="G8" s="55"/>
    </row>
    <row r="9" spans="1:7" ht="15.75" customHeight="1">
      <c r="A9" s="146" t="s">
        <v>5</v>
      </c>
      <c r="B9" s="147"/>
    </row>
    <row r="10" spans="1:7" ht="15.75" customHeight="1">
      <c r="A10" s="146" t="s">
        <v>6</v>
      </c>
      <c r="B10" s="147"/>
    </row>
    <row r="11" spans="1:7" ht="15.75" customHeight="1">
      <c r="A11" s="146" t="s">
        <v>7</v>
      </c>
      <c r="B11" s="147"/>
    </row>
    <row r="12" spans="1:7" ht="15.75" customHeight="1">
      <c r="A12" s="142" t="s">
        <v>8</v>
      </c>
      <c r="B12" s="143"/>
    </row>
    <row r="13" spans="1:7" ht="15.75" customHeight="1">
      <c r="A13" s="142" t="s">
        <v>9</v>
      </c>
      <c r="B13" s="143"/>
    </row>
    <row r="14" spans="1:7" ht="15.75" customHeight="1">
      <c r="A14" s="142" t="s">
        <v>10</v>
      </c>
      <c r="B14" s="143"/>
    </row>
    <row r="15" spans="1:7" ht="15.75" customHeight="1">
      <c r="A15" s="142" t="s">
        <v>11</v>
      </c>
      <c r="B15" s="143"/>
    </row>
    <row r="16" spans="1:7" ht="15.75" customHeight="1">
      <c r="A16" s="142" t="s">
        <v>12</v>
      </c>
      <c r="B16" s="143"/>
    </row>
    <row r="17" spans="1:8" ht="15.75" customHeight="1">
      <c r="A17" s="142" t="s">
        <v>13</v>
      </c>
      <c r="B17" s="143"/>
    </row>
    <row r="18" spans="1:8" ht="15.75" customHeight="1">
      <c r="A18" s="142" t="s">
        <v>14</v>
      </c>
      <c r="B18" s="143"/>
    </row>
    <row r="19" spans="1:8" ht="15.75" customHeight="1">
      <c r="A19" s="142" t="s">
        <v>15</v>
      </c>
      <c r="B19" s="143"/>
    </row>
    <row r="20" spans="1:8" ht="15.75" customHeight="1" thickBot="1">
      <c r="A20" s="148" t="s">
        <v>16</v>
      </c>
      <c r="B20" s="149"/>
    </row>
    <row r="21" spans="1:8" ht="9.75" customHeight="1">
      <c r="A21" s="36"/>
      <c r="B21" s="36"/>
    </row>
    <row r="22" spans="1:8" customFormat="1" ht="13.5" customHeight="1">
      <c r="A22" s="152"/>
      <c r="B22" s="150" t="s">
        <v>17</v>
      </c>
      <c r="C22" s="37"/>
      <c r="D22" s="137" t="s">
        <v>18</v>
      </c>
      <c r="E22" s="137"/>
      <c r="F22" s="138"/>
      <c r="G22" s="77"/>
      <c r="H22" s="56"/>
    </row>
    <row r="23" spans="1:8" ht="19.5" customHeight="1">
      <c r="A23" s="153"/>
      <c r="B23" s="151"/>
      <c r="C23" s="38"/>
      <c r="D23" s="30" t="s">
        <v>19</v>
      </c>
      <c r="E23" s="30" t="s">
        <v>20</v>
      </c>
      <c r="F23" s="70" t="s">
        <v>21</v>
      </c>
      <c r="G23" s="64"/>
      <c r="H23" s="54"/>
    </row>
    <row r="24" spans="1:8" ht="17.25" customHeight="1">
      <c r="A24" s="31">
        <v>1</v>
      </c>
      <c r="B24" s="39" t="s">
        <v>22</v>
      </c>
      <c r="C24" s="92" t="s">
        <v>23</v>
      </c>
      <c r="D24" s="139"/>
      <c r="E24" s="139"/>
      <c r="F24" s="140"/>
      <c r="G24" s="64"/>
      <c r="H24" s="54"/>
    </row>
    <row r="25" spans="1:8" ht="15" customHeight="1">
      <c r="A25" s="88" t="s">
        <v>24</v>
      </c>
      <c r="B25" s="40" t="s">
        <v>25</v>
      </c>
      <c r="C25" s="89" t="s">
        <v>26</v>
      </c>
      <c r="D25" s="122" t="s">
        <v>27</v>
      </c>
      <c r="E25" s="122"/>
      <c r="F25" s="114"/>
      <c r="G25" s="64"/>
      <c r="H25" s="54"/>
    </row>
    <row r="26" spans="1:8" ht="15" customHeight="1">
      <c r="A26" s="88" t="s">
        <v>28</v>
      </c>
      <c r="B26" s="40" t="s">
        <v>29</v>
      </c>
      <c r="C26" s="89" t="s">
        <v>30</v>
      </c>
      <c r="D26" s="122" t="s">
        <v>31</v>
      </c>
      <c r="E26" s="122"/>
      <c r="F26" s="114"/>
      <c r="G26" s="64"/>
      <c r="H26" s="54"/>
    </row>
    <row r="27" spans="1:8" ht="15" customHeight="1">
      <c r="A27" s="88" t="s">
        <v>32</v>
      </c>
      <c r="B27" s="40" t="s">
        <v>33</v>
      </c>
      <c r="C27" s="89" t="s">
        <v>34</v>
      </c>
      <c r="D27" s="122" t="s">
        <v>35</v>
      </c>
      <c r="E27" s="122" t="s">
        <v>36</v>
      </c>
      <c r="F27" s="114"/>
      <c r="G27" s="64"/>
      <c r="H27" s="54"/>
    </row>
    <row r="28" spans="1:8" ht="15" customHeight="1">
      <c r="A28" s="88" t="s">
        <v>37</v>
      </c>
      <c r="B28" s="40" t="s">
        <v>38</v>
      </c>
      <c r="C28" s="89" t="s">
        <v>39</v>
      </c>
      <c r="D28" s="122" t="s">
        <v>40</v>
      </c>
      <c r="E28" s="122"/>
      <c r="F28" s="114"/>
      <c r="G28" s="64"/>
      <c r="H28" s="54"/>
    </row>
    <row r="29" spans="1:8" ht="15" customHeight="1">
      <c r="A29" s="88" t="s">
        <v>41</v>
      </c>
      <c r="B29" s="40" t="s">
        <v>42</v>
      </c>
      <c r="C29" s="89" t="s">
        <v>43</v>
      </c>
      <c r="D29" s="122" t="s">
        <v>44</v>
      </c>
      <c r="E29" s="122"/>
      <c r="F29" s="114"/>
      <c r="G29" s="64"/>
      <c r="H29" s="54"/>
    </row>
    <row r="30" spans="1:8" ht="14.25" customHeight="1">
      <c r="A30" s="86" t="s">
        <v>45</v>
      </c>
      <c r="B30" s="40" t="s">
        <v>46</v>
      </c>
      <c r="C30" s="89" t="s">
        <v>47</v>
      </c>
      <c r="D30" s="141" t="s">
        <v>48</v>
      </c>
      <c r="E30" s="141"/>
      <c r="F30" s="112"/>
      <c r="G30" s="64"/>
      <c r="H30" s="54"/>
    </row>
    <row r="31" spans="1:8" ht="14.25" customHeight="1">
      <c r="A31" s="86" t="s">
        <v>49</v>
      </c>
      <c r="B31" s="40" t="s">
        <v>50</v>
      </c>
      <c r="C31" s="89" t="s">
        <v>51</v>
      </c>
      <c r="D31" s="122" t="s">
        <v>52</v>
      </c>
      <c r="E31" s="122"/>
      <c r="F31" s="114"/>
      <c r="G31" s="64"/>
      <c r="H31" s="54"/>
    </row>
    <row r="32" spans="1:8" ht="14.25" customHeight="1">
      <c r="A32" s="86" t="s">
        <v>53</v>
      </c>
      <c r="B32" s="40" t="s">
        <v>54</v>
      </c>
      <c r="C32" s="89" t="s">
        <v>55</v>
      </c>
      <c r="D32" s="123" t="s">
        <v>56</v>
      </c>
      <c r="E32" s="123"/>
      <c r="F32" s="124"/>
      <c r="G32" s="64"/>
      <c r="H32" s="54"/>
    </row>
    <row r="33" spans="1:8" ht="25.5" customHeight="1">
      <c r="A33" s="32">
        <v>2</v>
      </c>
      <c r="B33" s="39" t="s">
        <v>57</v>
      </c>
      <c r="C33" s="92" t="s">
        <v>58</v>
      </c>
      <c r="D33" s="158"/>
      <c r="E33" s="158"/>
      <c r="F33" s="159"/>
      <c r="G33" s="64"/>
      <c r="H33" s="54"/>
    </row>
    <row r="34" spans="1:8" ht="55.5" customHeight="1">
      <c r="A34" s="40" t="s">
        <v>59</v>
      </c>
      <c r="B34" s="40" t="s">
        <v>60</v>
      </c>
      <c r="C34" s="48" t="s">
        <v>61</v>
      </c>
      <c r="D34" s="114" t="s">
        <v>62</v>
      </c>
      <c r="E34" s="115"/>
      <c r="F34" s="160"/>
      <c r="G34" s="64"/>
      <c r="H34" s="54"/>
    </row>
    <row r="35" spans="1:8" ht="13.5" customHeight="1">
      <c r="A35" s="58"/>
      <c r="B35" s="58"/>
      <c r="C35" s="81"/>
      <c r="D35" s="136" t="s">
        <v>63</v>
      </c>
      <c r="E35" s="136"/>
      <c r="F35" s="136"/>
      <c r="G35" s="64"/>
      <c r="H35" s="54"/>
    </row>
    <row r="36" spans="1:8" ht="119.25" customHeight="1">
      <c r="A36" s="58"/>
      <c r="B36" s="58"/>
      <c r="C36" s="90" t="s">
        <v>51</v>
      </c>
      <c r="D36" s="62" t="s">
        <v>64</v>
      </c>
      <c r="E36" s="60" t="s">
        <v>65</v>
      </c>
      <c r="F36" s="52" t="s">
        <v>66</v>
      </c>
      <c r="G36" s="64"/>
      <c r="H36" s="54"/>
    </row>
    <row r="37" spans="1:8" ht="15.75" customHeight="1">
      <c r="A37" s="58"/>
      <c r="B37" s="58"/>
      <c r="C37" s="90"/>
      <c r="D37" s="136" t="s">
        <v>67</v>
      </c>
      <c r="E37" s="136"/>
      <c r="F37" s="136"/>
      <c r="G37" s="64"/>
      <c r="H37" s="54"/>
    </row>
    <row r="38" spans="1:8" ht="207.75" customHeight="1">
      <c r="A38" s="59"/>
      <c r="B38" s="59"/>
      <c r="C38" s="90"/>
      <c r="D38" s="154" t="s">
        <v>68</v>
      </c>
      <c r="E38" s="155"/>
      <c r="F38" s="74" t="s">
        <v>69</v>
      </c>
      <c r="G38" s="64"/>
      <c r="H38" s="54"/>
    </row>
    <row r="39" spans="1:8" ht="141.75" customHeight="1">
      <c r="A39" s="86" t="s">
        <v>70</v>
      </c>
      <c r="B39" s="63" t="s">
        <v>71</v>
      </c>
      <c r="C39" s="41" t="s">
        <v>72</v>
      </c>
      <c r="D39" s="122" t="s">
        <v>73</v>
      </c>
      <c r="E39" s="122"/>
      <c r="F39" s="114"/>
      <c r="G39" s="64"/>
      <c r="H39" s="54"/>
    </row>
    <row r="40" spans="1:8" ht="41.25" customHeight="1">
      <c r="A40" s="86" t="s">
        <v>74</v>
      </c>
      <c r="B40" s="40" t="s">
        <v>75</v>
      </c>
      <c r="C40" s="41" t="s">
        <v>76</v>
      </c>
      <c r="D40" s="122" t="s">
        <v>77</v>
      </c>
      <c r="E40" s="122"/>
      <c r="F40" s="114"/>
      <c r="G40" s="64"/>
      <c r="H40" s="54"/>
    </row>
    <row r="41" spans="1:8" ht="54" customHeight="1">
      <c r="A41" s="86" t="s">
        <v>78</v>
      </c>
      <c r="B41" s="40" t="s">
        <v>79</v>
      </c>
      <c r="C41" s="41" t="s">
        <v>80</v>
      </c>
      <c r="D41" s="156" t="s">
        <v>81</v>
      </c>
      <c r="E41" s="156"/>
      <c r="F41" s="157"/>
      <c r="G41" s="64"/>
      <c r="H41" s="54"/>
    </row>
    <row r="42" spans="1:8" ht="25.5" customHeight="1">
      <c r="A42" s="86" t="s">
        <v>82</v>
      </c>
      <c r="B42" s="40" t="s">
        <v>83</v>
      </c>
      <c r="C42" s="89"/>
      <c r="D42" s="86" t="s">
        <v>84</v>
      </c>
      <c r="E42" s="86" t="s">
        <v>85</v>
      </c>
      <c r="F42" s="82" t="s">
        <v>85</v>
      </c>
      <c r="G42" s="64"/>
      <c r="H42" s="54"/>
    </row>
    <row r="43" spans="1:8" ht="83.25" customHeight="1">
      <c r="A43" s="86" t="s">
        <v>86</v>
      </c>
      <c r="B43" s="40" t="s">
        <v>87</v>
      </c>
      <c r="C43" s="89" t="s">
        <v>51</v>
      </c>
      <c r="D43" s="86" t="s">
        <v>88</v>
      </c>
      <c r="E43" s="33" t="s">
        <v>89</v>
      </c>
      <c r="F43" s="71" t="s">
        <v>90</v>
      </c>
      <c r="G43" s="64"/>
      <c r="H43" s="54"/>
    </row>
    <row r="44" spans="1:8" ht="17.25" customHeight="1">
      <c r="A44" s="86" t="s">
        <v>91</v>
      </c>
      <c r="B44" s="40" t="s">
        <v>92</v>
      </c>
      <c r="C44" s="89"/>
      <c r="D44" s="86" t="s">
        <v>93</v>
      </c>
      <c r="E44" s="86" t="s">
        <v>94</v>
      </c>
      <c r="F44" s="82" t="s">
        <v>93</v>
      </c>
      <c r="G44" s="64"/>
      <c r="H44" s="54"/>
    </row>
    <row r="45" spans="1:8" ht="157.5" customHeight="1">
      <c r="A45" s="86" t="s">
        <v>95</v>
      </c>
      <c r="B45" s="40" t="s">
        <v>96</v>
      </c>
      <c r="C45" s="89"/>
      <c r="D45" s="122" t="s">
        <v>97</v>
      </c>
      <c r="E45" s="122"/>
      <c r="F45" s="94" t="s">
        <v>98</v>
      </c>
      <c r="G45" s="64"/>
      <c r="H45" s="54"/>
    </row>
    <row r="46" spans="1:8" ht="17.25" customHeight="1">
      <c r="A46" s="86" t="s">
        <v>99</v>
      </c>
      <c r="B46" s="40" t="s">
        <v>100</v>
      </c>
      <c r="C46" s="89" t="s">
        <v>101</v>
      </c>
      <c r="D46" s="122" t="s">
        <v>102</v>
      </c>
      <c r="E46" s="122"/>
      <c r="F46" s="72" t="s">
        <v>103</v>
      </c>
      <c r="G46" s="64"/>
      <c r="H46" s="54"/>
    </row>
    <row r="47" spans="1:8">
      <c r="A47" s="32">
        <v>3</v>
      </c>
      <c r="B47" s="39" t="s">
        <v>104</v>
      </c>
      <c r="C47" s="92" t="s">
        <v>105</v>
      </c>
      <c r="D47" s="129"/>
      <c r="E47" s="129"/>
      <c r="F47" s="130"/>
      <c r="G47" s="64"/>
      <c r="H47" s="54"/>
    </row>
    <row r="48" spans="1:8" ht="18" customHeight="1">
      <c r="A48" s="86" t="s">
        <v>106</v>
      </c>
      <c r="B48" s="40" t="s">
        <v>107</v>
      </c>
      <c r="C48" s="89" t="s">
        <v>108</v>
      </c>
      <c r="D48" s="122" t="s">
        <v>109</v>
      </c>
      <c r="E48" s="122"/>
      <c r="F48" s="114"/>
      <c r="G48" s="64"/>
      <c r="H48" s="54"/>
    </row>
    <row r="49" spans="1:8" ht="184.5" customHeight="1">
      <c r="A49" s="50" t="s">
        <v>110</v>
      </c>
      <c r="B49" s="50" t="s">
        <v>111</v>
      </c>
      <c r="C49" s="90"/>
      <c r="D49" s="84" t="s">
        <v>112</v>
      </c>
      <c r="E49" s="84" t="s">
        <v>113</v>
      </c>
      <c r="F49" s="73" t="s">
        <v>114</v>
      </c>
      <c r="G49" s="64"/>
      <c r="H49" s="54"/>
    </row>
    <row r="50" spans="1:8" ht="252.75" customHeight="1">
      <c r="A50" s="58"/>
      <c r="B50" s="58"/>
      <c r="C50" s="90"/>
      <c r="D50" s="62" t="s">
        <v>115</v>
      </c>
      <c r="E50" s="52"/>
      <c r="F50" s="69"/>
      <c r="G50" s="64"/>
      <c r="H50" s="54"/>
    </row>
    <row r="51" spans="1:8" ht="130.5" customHeight="1">
      <c r="A51" s="59"/>
      <c r="B51" s="51"/>
      <c r="C51" s="90"/>
      <c r="D51" s="52" t="s">
        <v>116</v>
      </c>
      <c r="E51" s="60"/>
      <c r="F51" s="29"/>
      <c r="G51" s="64"/>
      <c r="H51" s="54"/>
    </row>
    <row r="52" spans="1:8" ht="41.25" customHeight="1">
      <c r="A52" s="42" t="s">
        <v>117</v>
      </c>
      <c r="B52" s="42" t="s">
        <v>118</v>
      </c>
      <c r="C52" s="89"/>
      <c r="D52" s="131" t="s">
        <v>103</v>
      </c>
      <c r="E52" s="131"/>
      <c r="F52" s="132"/>
      <c r="G52" s="64"/>
      <c r="H52" s="54"/>
    </row>
    <row r="53" spans="1:8" ht="96.75" customHeight="1">
      <c r="A53" s="42" t="s">
        <v>119</v>
      </c>
      <c r="B53" s="42" t="s">
        <v>120</v>
      </c>
      <c r="C53" s="89"/>
      <c r="D53" s="161" t="s">
        <v>121</v>
      </c>
      <c r="E53" s="96"/>
      <c r="F53" s="82" t="s">
        <v>122</v>
      </c>
      <c r="G53" s="64"/>
      <c r="H53" s="54"/>
    </row>
    <row r="54" spans="1:8" ht="15.75" customHeight="1">
      <c r="A54" s="49" t="s">
        <v>123</v>
      </c>
      <c r="B54" s="42" t="s">
        <v>124</v>
      </c>
      <c r="C54" s="90"/>
      <c r="D54" s="133" t="s">
        <v>103</v>
      </c>
      <c r="E54" s="133"/>
      <c r="F54" s="134"/>
      <c r="G54" s="64"/>
      <c r="H54" s="54"/>
    </row>
    <row r="55" spans="1:8" ht="12.75" customHeight="1">
      <c r="A55" s="86" t="s">
        <v>125</v>
      </c>
      <c r="B55" s="40" t="s">
        <v>126</v>
      </c>
      <c r="C55" s="89" t="s">
        <v>127</v>
      </c>
      <c r="D55" s="123"/>
      <c r="E55" s="123"/>
      <c r="F55" s="124"/>
      <c r="G55" s="64"/>
      <c r="H55" s="54"/>
    </row>
    <row r="56" spans="1:8" ht="93" customHeight="1">
      <c r="A56" s="42" t="s">
        <v>128</v>
      </c>
      <c r="B56" s="42" t="s">
        <v>111</v>
      </c>
      <c r="C56" s="89"/>
      <c r="D56" s="86" t="s">
        <v>129</v>
      </c>
      <c r="E56" s="86" t="s">
        <v>130</v>
      </c>
      <c r="F56" s="91" t="s">
        <v>131</v>
      </c>
      <c r="G56" s="64"/>
      <c r="H56" s="54"/>
    </row>
    <row r="57" spans="1:8" ht="40.5" customHeight="1">
      <c r="A57" s="42" t="s">
        <v>132</v>
      </c>
      <c r="B57" s="42" t="s">
        <v>118</v>
      </c>
      <c r="C57" s="89"/>
      <c r="D57" s="132" t="s">
        <v>103</v>
      </c>
      <c r="E57" s="135"/>
      <c r="F57" s="135"/>
      <c r="G57" s="64"/>
      <c r="H57" s="54"/>
    </row>
    <row r="58" spans="1:8" ht="54.75" customHeight="1">
      <c r="A58" s="42" t="s">
        <v>133</v>
      </c>
      <c r="B58" s="42" t="s">
        <v>120</v>
      </c>
      <c r="C58" s="89"/>
      <c r="D58" s="131" t="s">
        <v>134</v>
      </c>
      <c r="E58" s="131"/>
      <c r="F58" s="82" t="s">
        <v>135</v>
      </c>
      <c r="G58" s="64"/>
      <c r="H58" s="54"/>
    </row>
    <row r="59" spans="1:8" ht="12.75" customHeight="1">
      <c r="A59" s="49" t="s">
        <v>136</v>
      </c>
      <c r="B59" s="42" t="s">
        <v>124</v>
      </c>
      <c r="C59" s="90"/>
      <c r="D59" s="133" t="s">
        <v>103</v>
      </c>
      <c r="E59" s="133"/>
      <c r="F59" s="134"/>
      <c r="G59" s="64"/>
      <c r="H59" s="54"/>
    </row>
    <row r="60" spans="1:8" ht="12.75" customHeight="1">
      <c r="A60" s="86" t="s">
        <v>137</v>
      </c>
      <c r="B60" s="40" t="s">
        <v>138</v>
      </c>
      <c r="C60" s="89" t="s">
        <v>139</v>
      </c>
      <c r="D60" s="123"/>
      <c r="E60" s="123"/>
      <c r="F60" s="124"/>
      <c r="G60" s="64"/>
      <c r="H60" s="54"/>
    </row>
    <row r="61" spans="1:8" ht="108" customHeight="1">
      <c r="A61" s="42" t="s">
        <v>140</v>
      </c>
      <c r="B61" s="42" t="s">
        <v>111</v>
      </c>
      <c r="C61" s="89"/>
      <c r="D61" s="86" t="s">
        <v>141</v>
      </c>
      <c r="E61" s="86" t="s">
        <v>142</v>
      </c>
      <c r="F61" s="82" t="s">
        <v>143</v>
      </c>
      <c r="G61" s="64"/>
      <c r="H61" s="54"/>
    </row>
    <row r="62" spans="1:8" ht="42" customHeight="1">
      <c r="A62" s="42" t="s">
        <v>144</v>
      </c>
      <c r="B62" s="42" t="s">
        <v>118</v>
      </c>
      <c r="C62" s="89"/>
      <c r="D62" s="131" t="s">
        <v>103</v>
      </c>
      <c r="E62" s="131"/>
      <c r="F62" s="132"/>
      <c r="G62" s="64"/>
      <c r="H62" s="54"/>
    </row>
    <row r="63" spans="1:8" ht="90.75" customHeight="1">
      <c r="A63" s="42" t="s">
        <v>145</v>
      </c>
      <c r="B63" s="42" t="s">
        <v>120</v>
      </c>
      <c r="C63" s="89"/>
      <c r="D63" s="131" t="s">
        <v>146</v>
      </c>
      <c r="E63" s="122"/>
      <c r="F63" s="82" t="s">
        <v>147</v>
      </c>
      <c r="G63" s="64"/>
      <c r="H63" s="54"/>
    </row>
    <row r="64" spans="1:8" ht="15.75" customHeight="1">
      <c r="A64" s="49" t="s">
        <v>148</v>
      </c>
      <c r="B64" s="42" t="s">
        <v>124</v>
      </c>
      <c r="C64" s="90"/>
      <c r="D64" s="133" t="s">
        <v>103</v>
      </c>
      <c r="E64" s="133"/>
      <c r="F64" s="134"/>
      <c r="G64" s="64"/>
      <c r="H64" s="54"/>
    </row>
    <row r="65" spans="1:8" ht="14.25" customHeight="1">
      <c r="A65" s="86" t="s">
        <v>149</v>
      </c>
      <c r="B65" s="40" t="s">
        <v>150</v>
      </c>
      <c r="C65" s="89" t="s">
        <v>151</v>
      </c>
      <c r="D65" s="162"/>
      <c r="E65" s="162"/>
      <c r="F65" s="163"/>
      <c r="G65" s="64"/>
      <c r="H65" s="54"/>
    </row>
    <row r="66" spans="1:8" s="22" customFormat="1" ht="378" customHeight="1">
      <c r="A66" s="97" t="s">
        <v>152</v>
      </c>
      <c r="B66" s="95" t="s">
        <v>111</v>
      </c>
      <c r="C66" s="89"/>
      <c r="D66" s="95" t="s">
        <v>153</v>
      </c>
      <c r="E66" s="95" t="s">
        <v>154</v>
      </c>
      <c r="F66" s="95" t="s">
        <v>155</v>
      </c>
      <c r="G66" s="78"/>
      <c r="H66" s="53"/>
    </row>
    <row r="67" spans="1:8" s="22" customFormat="1" ht="54" customHeight="1">
      <c r="A67" s="98"/>
      <c r="B67" s="96"/>
      <c r="C67" s="89"/>
      <c r="D67" s="96"/>
      <c r="E67" s="96"/>
      <c r="F67" s="96"/>
      <c r="G67" s="78"/>
      <c r="H67" s="53"/>
    </row>
    <row r="68" spans="1:8" ht="40.5" customHeight="1">
      <c r="A68" s="42" t="s">
        <v>156</v>
      </c>
      <c r="B68" s="42" t="s">
        <v>118</v>
      </c>
      <c r="C68" s="89"/>
      <c r="D68" s="131" t="s">
        <v>103</v>
      </c>
      <c r="E68" s="131"/>
      <c r="F68" s="132"/>
      <c r="G68" s="64"/>
      <c r="H68" s="54"/>
    </row>
    <row r="69" spans="1:8" ht="55.5" customHeight="1">
      <c r="A69" s="42" t="s">
        <v>157</v>
      </c>
      <c r="B69" s="42" t="s">
        <v>120</v>
      </c>
      <c r="C69" s="89"/>
      <c r="D69" s="122" t="s">
        <v>158</v>
      </c>
      <c r="E69" s="122"/>
      <c r="F69" s="82" t="s">
        <v>159</v>
      </c>
      <c r="G69" s="64"/>
      <c r="H69" s="54"/>
    </row>
    <row r="70" spans="1:8" ht="15.75" customHeight="1">
      <c r="A70" s="49" t="s">
        <v>160</v>
      </c>
      <c r="B70" s="42" t="s">
        <v>124</v>
      </c>
      <c r="C70" s="90"/>
      <c r="D70" s="133" t="s">
        <v>103</v>
      </c>
      <c r="E70" s="133"/>
      <c r="F70" s="134"/>
      <c r="G70" s="64"/>
      <c r="H70" s="54"/>
    </row>
    <row r="71" spans="1:8" s="22" customFormat="1" ht="43.5" customHeight="1">
      <c r="A71" s="86" t="s">
        <v>161</v>
      </c>
      <c r="B71" s="40" t="s">
        <v>162</v>
      </c>
      <c r="C71" s="89" t="s">
        <v>163</v>
      </c>
      <c r="D71" s="122" t="s">
        <v>164</v>
      </c>
      <c r="E71" s="122"/>
      <c r="F71" s="114"/>
      <c r="G71" s="78"/>
      <c r="H71" s="53"/>
    </row>
    <row r="72" spans="1:8" s="22" customFormat="1" ht="83.25" customHeight="1">
      <c r="A72" s="86" t="s">
        <v>165</v>
      </c>
      <c r="B72" s="40" t="s">
        <v>166</v>
      </c>
      <c r="C72" s="89" t="s">
        <v>167</v>
      </c>
      <c r="D72" s="122" t="s">
        <v>168</v>
      </c>
      <c r="E72" s="122"/>
      <c r="F72" s="114"/>
      <c r="G72" s="78"/>
      <c r="H72" s="53"/>
    </row>
    <row r="73" spans="1:8">
      <c r="A73" s="32">
        <v>4</v>
      </c>
      <c r="B73" s="39" t="s">
        <v>169</v>
      </c>
      <c r="C73" s="92" t="s">
        <v>170</v>
      </c>
      <c r="D73" s="164"/>
      <c r="E73" s="164"/>
      <c r="F73" s="165"/>
      <c r="G73" s="64"/>
      <c r="H73" s="54"/>
    </row>
    <row r="74" spans="1:8" ht="32.25" customHeight="1">
      <c r="A74" s="86" t="s">
        <v>171</v>
      </c>
      <c r="B74" s="40" t="s">
        <v>172</v>
      </c>
      <c r="C74" s="89" t="s">
        <v>173</v>
      </c>
      <c r="D74" s="122" t="s">
        <v>174</v>
      </c>
      <c r="E74" s="122"/>
      <c r="F74" s="114"/>
      <c r="G74" s="64"/>
      <c r="H74" s="54"/>
    </row>
    <row r="75" spans="1:8" ht="146.25" customHeight="1">
      <c r="A75" s="42" t="s">
        <v>175</v>
      </c>
      <c r="B75" s="42" t="s">
        <v>176</v>
      </c>
      <c r="C75" s="89"/>
      <c r="D75" s="122" t="s">
        <v>177</v>
      </c>
      <c r="E75" s="122"/>
      <c r="F75" s="82" t="s">
        <v>178</v>
      </c>
      <c r="G75" s="64"/>
      <c r="H75" s="54"/>
    </row>
    <row r="76" spans="1:8" ht="39.75" customHeight="1">
      <c r="A76" s="86" t="s">
        <v>179</v>
      </c>
      <c r="B76" s="40" t="s">
        <v>180</v>
      </c>
      <c r="C76" s="89" t="s">
        <v>181</v>
      </c>
      <c r="D76" s="120" t="s">
        <v>182</v>
      </c>
      <c r="E76" s="120"/>
      <c r="F76" s="121"/>
      <c r="G76" s="64"/>
      <c r="H76" s="54"/>
    </row>
    <row r="77" spans="1:8">
      <c r="A77" s="32">
        <v>5</v>
      </c>
      <c r="B77" s="39" t="s">
        <v>183</v>
      </c>
      <c r="C77" s="92" t="s">
        <v>184</v>
      </c>
      <c r="D77" s="125"/>
      <c r="E77" s="125"/>
      <c r="F77" s="126"/>
      <c r="G77" s="64"/>
      <c r="H77" s="54"/>
    </row>
    <row r="78" spans="1:8" ht="39.75" customHeight="1">
      <c r="A78" s="86" t="s">
        <v>185</v>
      </c>
      <c r="B78" s="40" t="s">
        <v>186</v>
      </c>
      <c r="C78" s="89" t="s">
        <v>187</v>
      </c>
      <c r="D78" s="122" t="s">
        <v>188</v>
      </c>
      <c r="E78" s="122"/>
      <c r="F78" s="114"/>
      <c r="G78" s="64"/>
      <c r="H78" s="54"/>
    </row>
    <row r="79" spans="1:8" ht="30.75" customHeight="1">
      <c r="A79" s="86" t="s">
        <v>189</v>
      </c>
      <c r="B79" s="40" t="s">
        <v>190</v>
      </c>
      <c r="C79" s="89" t="s">
        <v>191</v>
      </c>
      <c r="D79" s="120" t="s">
        <v>192</v>
      </c>
      <c r="E79" s="120"/>
      <c r="F79" s="121"/>
      <c r="G79" s="64"/>
      <c r="H79" s="54"/>
    </row>
    <row r="80" spans="1:8">
      <c r="A80" s="86" t="s">
        <v>193</v>
      </c>
      <c r="B80" s="40" t="s">
        <v>194</v>
      </c>
      <c r="C80" s="89" t="s">
        <v>195</v>
      </c>
      <c r="D80" s="122" t="s">
        <v>196</v>
      </c>
      <c r="E80" s="122"/>
      <c r="F80" s="114"/>
      <c r="G80" s="64"/>
      <c r="H80" s="54"/>
    </row>
    <row r="81" spans="1:8">
      <c r="A81" s="42" t="s">
        <v>197</v>
      </c>
      <c r="B81" s="42" t="s">
        <v>198</v>
      </c>
      <c r="C81" s="89" t="s">
        <v>199</v>
      </c>
      <c r="D81" s="123" t="s">
        <v>200</v>
      </c>
      <c r="E81" s="123"/>
      <c r="F81" s="124"/>
      <c r="G81" s="64"/>
      <c r="H81" s="54"/>
    </row>
    <row r="82" spans="1:8">
      <c r="A82" s="32">
        <v>6</v>
      </c>
      <c r="B82" s="39" t="s">
        <v>201</v>
      </c>
      <c r="C82" s="92" t="s">
        <v>202</v>
      </c>
      <c r="D82" s="129"/>
      <c r="E82" s="129"/>
      <c r="F82" s="130"/>
      <c r="G82" s="64"/>
      <c r="H82" s="54"/>
    </row>
    <row r="83" spans="1:8" ht="42" customHeight="1">
      <c r="A83" s="86" t="s">
        <v>203</v>
      </c>
      <c r="B83" s="40" t="s">
        <v>204</v>
      </c>
      <c r="C83" s="89" t="s">
        <v>205</v>
      </c>
      <c r="D83" s="85" t="s">
        <v>206</v>
      </c>
      <c r="E83" s="61" t="s">
        <v>207</v>
      </c>
      <c r="F83" s="74" t="s">
        <v>206</v>
      </c>
      <c r="G83" s="64"/>
      <c r="H83" s="54"/>
    </row>
    <row r="84" spans="1:8" ht="233.25" customHeight="1">
      <c r="A84" s="86" t="s">
        <v>208</v>
      </c>
      <c r="B84" s="40" t="s">
        <v>209</v>
      </c>
      <c r="C84" s="89"/>
      <c r="D84" s="86" t="s">
        <v>210</v>
      </c>
      <c r="E84" s="83" t="s">
        <v>211</v>
      </c>
      <c r="F84" s="82" t="s">
        <v>210</v>
      </c>
      <c r="G84" s="64"/>
      <c r="H84" s="54"/>
    </row>
    <row r="85" spans="1:8" ht="55.5" customHeight="1">
      <c r="A85" s="42" t="s">
        <v>212</v>
      </c>
      <c r="B85" s="40" t="s">
        <v>213</v>
      </c>
      <c r="C85" s="89"/>
      <c r="D85" s="86" t="s">
        <v>210</v>
      </c>
      <c r="E85" s="83" t="s">
        <v>214</v>
      </c>
      <c r="F85" s="82" t="s">
        <v>210</v>
      </c>
      <c r="G85" s="64"/>
      <c r="H85" s="54"/>
    </row>
    <row r="86" spans="1:8" s="22" customFormat="1" ht="27" customHeight="1">
      <c r="A86" s="86" t="s">
        <v>215</v>
      </c>
      <c r="B86" s="40" t="s">
        <v>216</v>
      </c>
      <c r="C86" s="89" t="s">
        <v>217</v>
      </c>
      <c r="D86" s="122" t="s">
        <v>218</v>
      </c>
      <c r="E86" s="122"/>
      <c r="F86" s="114"/>
      <c r="G86" s="78"/>
      <c r="H86" s="53"/>
    </row>
    <row r="87" spans="1:8" ht="17.25" customHeight="1">
      <c r="A87" s="42" t="s">
        <v>219</v>
      </c>
      <c r="B87" s="42" t="s">
        <v>220</v>
      </c>
      <c r="C87" s="89" t="s">
        <v>221</v>
      </c>
      <c r="D87" s="122" t="s">
        <v>222</v>
      </c>
      <c r="E87" s="122"/>
      <c r="F87" s="114"/>
      <c r="G87" s="64"/>
      <c r="H87" s="54"/>
    </row>
    <row r="88" spans="1:8" ht="15" customHeight="1">
      <c r="A88" s="43" t="s">
        <v>223</v>
      </c>
      <c r="B88" s="43" t="s">
        <v>224</v>
      </c>
      <c r="C88" s="89" t="s">
        <v>225</v>
      </c>
      <c r="D88" s="122" t="s">
        <v>226</v>
      </c>
      <c r="E88" s="122"/>
      <c r="F88" s="114"/>
      <c r="G88" s="64"/>
      <c r="H88" s="54"/>
    </row>
    <row r="89" spans="1:8" ht="25.5">
      <c r="A89" s="43" t="s">
        <v>227</v>
      </c>
      <c r="B89" s="43" t="s">
        <v>228</v>
      </c>
      <c r="C89" s="89" t="s">
        <v>229</v>
      </c>
      <c r="D89" s="122" t="s">
        <v>230</v>
      </c>
      <c r="E89" s="122"/>
      <c r="F89" s="114"/>
      <c r="G89" s="64"/>
      <c r="H89" s="54"/>
    </row>
    <row r="90" spans="1:8" ht="15.75" customHeight="1">
      <c r="A90" s="42" t="s">
        <v>231</v>
      </c>
      <c r="B90" s="42" t="s">
        <v>232</v>
      </c>
      <c r="C90" s="89" t="s">
        <v>233</v>
      </c>
      <c r="D90" s="122" t="s">
        <v>222</v>
      </c>
      <c r="E90" s="122"/>
      <c r="F90" s="114"/>
      <c r="G90" s="64"/>
      <c r="H90" s="54"/>
    </row>
    <row r="91" spans="1:8" ht="27" customHeight="1">
      <c r="A91" s="42" t="s">
        <v>234</v>
      </c>
      <c r="B91" s="42" t="s">
        <v>235</v>
      </c>
      <c r="C91" s="89" t="s">
        <v>236</v>
      </c>
      <c r="D91" s="122" t="s">
        <v>222</v>
      </c>
      <c r="E91" s="122"/>
      <c r="F91" s="114"/>
      <c r="G91" s="64"/>
      <c r="H91" s="54"/>
    </row>
    <row r="92" spans="1:8" ht="25.5">
      <c r="A92" s="43" t="s">
        <v>237</v>
      </c>
      <c r="B92" s="43" t="s">
        <v>238</v>
      </c>
      <c r="C92" s="89" t="s">
        <v>239</v>
      </c>
      <c r="D92" s="114" t="s">
        <v>240</v>
      </c>
      <c r="E92" s="160"/>
      <c r="F92" s="82" t="s">
        <v>241</v>
      </c>
      <c r="G92" s="64"/>
      <c r="H92" s="54"/>
    </row>
    <row r="93" spans="1:8" ht="25.5">
      <c r="A93" s="43" t="s">
        <v>242</v>
      </c>
      <c r="B93" s="43" t="s">
        <v>243</v>
      </c>
      <c r="C93" s="89" t="s">
        <v>244</v>
      </c>
      <c r="D93" s="114" t="s">
        <v>245</v>
      </c>
      <c r="E93" s="160"/>
      <c r="F93" s="75" t="s">
        <v>103</v>
      </c>
      <c r="G93" s="64"/>
      <c r="H93" s="54"/>
    </row>
    <row r="94" spans="1:8" ht="134.25" customHeight="1">
      <c r="A94" s="42" t="s">
        <v>246</v>
      </c>
      <c r="B94" s="42" t="s">
        <v>247</v>
      </c>
      <c r="C94" s="89"/>
      <c r="D94" s="86" t="s">
        <v>248</v>
      </c>
      <c r="E94" s="83" t="s">
        <v>249</v>
      </c>
      <c r="F94" s="82" t="s">
        <v>250</v>
      </c>
      <c r="G94" s="64"/>
      <c r="H94" s="54"/>
    </row>
    <row r="95" spans="1:8" ht="27.75" customHeight="1">
      <c r="A95" s="43" t="s">
        <v>251</v>
      </c>
      <c r="B95" s="43" t="s">
        <v>252</v>
      </c>
      <c r="C95" s="89"/>
      <c r="D95" s="86" t="s">
        <v>210</v>
      </c>
      <c r="E95" s="83" t="s">
        <v>253</v>
      </c>
      <c r="F95" s="82" t="s">
        <v>210</v>
      </c>
      <c r="G95" s="64"/>
      <c r="H95" s="54"/>
    </row>
    <row r="96" spans="1:8" s="22" customFormat="1" ht="26.25" customHeight="1">
      <c r="A96" s="42" t="s">
        <v>254</v>
      </c>
      <c r="B96" s="42" t="s">
        <v>255</v>
      </c>
      <c r="C96" s="89" t="s">
        <v>256</v>
      </c>
      <c r="D96" s="122" t="s">
        <v>257</v>
      </c>
      <c r="E96" s="122"/>
      <c r="F96" s="114"/>
      <c r="G96" s="78"/>
      <c r="H96" s="53"/>
    </row>
    <row r="97" spans="1:8" s="22" customFormat="1" ht="16.5" customHeight="1">
      <c r="A97" s="86" t="s">
        <v>258</v>
      </c>
      <c r="B97" s="40" t="s">
        <v>259</v>
      </c>
      <c r="C97" s="89"/>
      <c r="D97" s="86" t="s">
        <v>260</v>
      </c>
      <c r="E97" s="83" t="s">
        <v>210</v>
      </c>
      <c r="F97" s="82" t="s">
        <v>260</v>
      </c>
      <c r="G97" s="78"/>
      <c r="H97" s="53"/>
    </row>
    <row r="98" spans="1:8" ht="30.75" customHeight="1">
      <c r="A98" s="86" t="s">
        <v>261</v>
      </c>
      <c r="B98" s="40" t="s">
        <v>262</v>
      </c>
      <c r="C98" s="89" t="s">
        <v>263</v>
      </c>
      <c r="D98" s="141" t="s">
        <v>264</v>
      </c>
      <c r="E98" s="141"/>
      <c r="F98" s="112"/>
      <c r="G98" s="64"/>
      <c r="H98" s="54"/>
    </row>
    <row r="99" spans="1:8" ht="29.25" customHeight="1">
      <c r="A99" s="86" t="s">
        <v>265</v>
      </c>
      <c r="B99" s="40" t="s">
        <v>266</v>
      </c>
      <c r="C99" s="89" t="s">
        <v>267</v>
      </c>
      <c r="D99" s="114" t="s">
        <v>268</v>
      </c>
      <c r="E99" s="115"/>
      <c r="F99" s="115"/>
      <c r="G99" s="64"/>
      <c r="H99" s="54"/>
    </row>
    <row r="100" spans="1:8" ht="91.5" customHeight="1">
      <c r="A100" s="42" t="s">
        <v>269</v>
      </c>
      <c r="B100" s="42" t="s">
        <v>270</v>
      </c>
      <c r="C100" s="89" t="s">
        <v>271</v>
      </c>
      <c r="D100" s="122" t="s">
        <v>272</v>
      </c>
      <c r="E100" s="122"/>
      <c r="F100" s="114"/>
      <c r="G100" s="64"/>
      <c r="H100" s="54"/>
    </row>
    <row r="101" spans="1:8" ht="25.5">
      <c r="A101" s="32">
        <v>7</v>
      </c>
      <c r="B101" s="39" t="s">
        <v>273</v>
      </c>
      <c r="C101" s="92" t="s">
        <v>274</v>
      </c>
      <c r="D101" s="125"/>
      <c r="E101" s="125"/>
      <c r="F101" s="126"/>
      <c r="G101" s="64"/>
      <c r="H101" s="54"/>
    </row>
    <row r="102" spans="1:8">
      <c r="A102" s="86" t="s">
        <v>275</v>
      </c>
      <c r="B102" s="40" t="s">
        <v>276</v>
      </c>
      <c r="C102" s="89" t="s">
        <v>277</v>
      </c>
      <c r="D102" s="122" t="s">
        <v>278</v>
      </c>
      <c r="E102" s="122"/>
      <c r="F102" s="114"/>
      <c r="G102" s="64"/>
      <c r="H102" s="54"/>
    </row>
    <row r="103" spans="1:8" ht="27.75" customHeight="1">
      <c r="A103" s="42" t="s">
        <v>279</v>
      </c>
      <c r="B103" s="42" t="s">
        <v>280</v>
      </c>
      <c r="C103" s="89" t="s">
        <v>281</v>
      </c>
      <c r="D103" s="95" t="s">
        <v>282</v>
      </c>
      <c r="E103" s="95" t="s">
        <v>283</v>
      </c>
      <c r="F103" s="76" t="s">
        <v>284</v>
      </c>
      <c r="G103" s="64"/>
      <c r="H103" s="54"/>
    </row>
    <row r="104" spans="1:8" ht="39" customHeight="1">
      <c r="A104" s="42" t="s">
        <v>285</v>
      </c>
      <c r="B104" s="42" t="s">
        <v>286</v>
      </c>
      <c r="C104" s="89" t="s">
        <v>287</v>
      </c>
      <c r="D104" s="96"/>
      <c r="E104" s="96"/>
      <c r="F104" s="76" t="s">
        <v>288</v>
      </c>
      <c r="G104" s="64"/>
      <c r="H104" s="54"/>
    </row>
    <row r="105" spans="1:8" ht="142.5" customHeight="1">
      <c r="A105" s="86" t="s">
        <v>289</v>
      </c>
      <c r="B105" s="40" t="s">
        <v>290</v>
      </c>
      <c r="C105" s="89" t="s">
        <v>291</v>
      </c>
      <c r="D105" s="114" t="s">
        <v>292</v>
      </c>
      <c r="E105" s="160"/>
      <c r="F105" s="82" t="s">
        <v>293</v>
      </c>
      <c r="G105" s="64"/>
      <c r="H105" s="54"/>
    </row>
    <row r="106" spans="1:8" ht="25.5">
      <c r="A106" s="42" t="s">
        <v>294</v>
      </c>
      <c r="B106" s="42" t="s">
        <v>295</v>
      </c>
      <c r="C106" s="89" t="s">
        <v>296</v>
      </c>
      <c r="D106" s="122" t="s">
        <v>297</v>
      </c>
      <c r="E106" s="122"/>
      <c r="F106" s="114"/>
      <c r="G106" s="64"/>
      <c r="H106" s="54"/>
    </row>
    <row r="107" spans="1:8" ht="25.5">
      <c r="A107" s="32">
        <v>8</v>
      </c>
      <c r="B107" s="39" t="s">
        <v>298</v>
      </c>
      <c r="C107" s="92" t="s">
        <v>299</v>
      </c>
      <c r="D107" s="125"/>
      <c r="E107" s="125"/>
      <c r="F107" s="126"/>
      <c r="G107" s="64"/>
      <c r="H107" s="54"/>
    </row>
    <row r="108" spans="1:8" ht="30.75" customHeight="1">
      <c r="A108" s="86" t="s">
        <v>300</v>
      </c>
      <c r="B108" s="40" t="s">
        <v>301</v>
      </c>
      <c r="C108" s="89" t="s">
        <v>302</v>
      </c>
      <c r="D108" s="122" t="s">
        <v>303</v>
      </c>
      <c r="E108" s="122"/>
      <c r="F108" s="114"/>
      <c r="G108" s="64"/>
      <c r="H108" s="54"/>
    </row>
    <row r="109" spans="1:8" ht="25.5">
      <c r="A109" s="42" t="s">
        <v>304</v>
      </c>
      <c r="B109" s="42" t="s">
        <v>305</v>
      </c>
      <c r="C109" s="89" t="s">
        <v>306</v>
      </c>
      <c r="D109" s="122" t="s">
        <v>307</v>
      </c>
      <c r="E109" s="122"/>
      <c r="F109" s="114"/>
      <c r="G109" s="64"/>
      <c r="H109" s="54"/>
    </row>
    <row r="110" spans="1:8">
      <c r="A110" s="86" t="s">
        <v>308</v>
      </c>
      <c r="B110" s="40" t="s">
        <v>309</v>
      </c>
      <c r="C110" s="89" t="s">
        <v>310</v>
      </c>
      <c r="D110" s="123" t="s">
        <v>311</v>
      </c>
      <c r="E110" s="123"/>
      <c r="F110" s="124"/>
      <c r="G110" s="64"/>
      <c r="H110" s="54"/>
    </row>
    <row r="111" spans="1:8" s="23" customFormat="1" ht="72" customHeight="1">
      <c r="A111" s="42" t="s">
        <v>312</v>
      </c>
      <c r="B111" s="42" t="s">
        <v>313</v>
      </c>
      <c r="C111" s="89"/>
      <c r="D111" s="86" t="s">
        <v>314</v>
      </c>
      <c r="E111" s="86" t="s">
        <v>315</v>
      </c>
      <c r="F111" s="82" t="s">
        <v>316</v>
      </c>
      <c r="G111" s="79"/>
      <c r="H111" s="57"/>
    </row>
    <row r="112" spans="1:8" ht="27" customHeight="1">
      <c r="A112" s="86" t="s">
        <v>317</v>
      </c>
      <c r="B112" s="40" t="s">
        <v>318</v>
      </c>
      <c r="C112" s="44" t="s">
        <v>319</v>
      </c>
      <c r="D112" s="122" t="s">
        <v>303</v>
      </c>
      <c r="E112" s="122"/>
      <c r="F112" s="114"/>
      <c r="G112" s="64"/>
      <c r="H112" s="54"/>
    </row>
    <row r="113" spans="1:10" ht="38.25" customHeight="1">
      <c r="A113" s="86" t="s">
        <v>320</v>
      </c>
      <c r="B113" s="40" t="s">
        <v>321</v>
      </c>
      <c r="C113" s="89" t="s">
        <v>322</v>
      </c>
      <c r="D113" s="122" t="s">
        <v>303</v>
      </c>
      <c r="E113" s="122"/>
      <c r="F113" s="114"/>
      <c r="G113" s="64"/>
      <c r="H113" s="54"/>
    </row>
    <row r="114" spans="1:10" ht="54" customHeight="1">
      <c r="A114" s="86" t="s">
        <v>323</v>
      </c>
      <c r="B114" s="40" t="s">
        <v>324</v>
      </c>
      <c r="C114" s="89"/>
      <c r="D114" s="122" t="s">
        <v>325</v>
      </c>
      <c r="E114" s="122"/>
      <c r="F114" s="114"/>
      <c r="G114" s="64"/>
      <c r="H114" s="54"/>
    </row>
    <row r="115" spans="1:10">
      <c r="A115" s="86" t="s">
        <v>326</v>
      </c>
      <c r="B115" s="40" t="s">
        <v>327</v>
      </c>
      <c r="C115" s="89" t="s">
        <v>328</v>
      </c>
      <c r="D115" s="123" t="s">
        <v>303</v>
      </c>
      <c r="E115" s="123"/>
      <c r="F115" s="124"/>
      <c r="G115" s="64"/>
      <c r="H115" s="54"/>
    </row>
    <row r="116" spans="1:10">
      <c r="A116" s="32">
        <v>9</v>
      </c>
      <c r="B116" s="39" t="s">
        <v>329</v>
      </c>
      <c r="C116" s="92" t="s">
        <v>330</v>
      </c>
      <c r="D116" s="125"/>
      <c r="E116" s="125"/>
      <c r="F116" s="126"/>
      <c r="G116" s="64"/>
      <c r="H116" s="54"/>
    </row>
    <row r="117" spans="1:10" ht="15" customHeight="1">
      <c r="A117" s="86" t="s">
        <v>331</v>
      </c>
      <c r="B117" s="40" t="s">
        <v>332</v>
      </c>
      <c r="C117" s="89" t="s">
        <v>333</v>
      </c>
      <c r="D117" s="122" t="s">
        <v>334</v>
      </c>
      <c r="E117" s="122"/>
      <c r="F117" s="114"/>
      <c r="G117" s="64"/>
      <c r="H117" s="54"/>
    </row>
    <row r="118" spans="1:10" ht="15" customHeight="1">
      <c r="A118" s="86" t="s">
        <v>335</v>
      </c>
      <c r="B118" s="40" t="s">
        <v>336</v>
      </c>
      <c r="C118" s="89" t="s">
        <v>337</v>
      </c>
      <c r="D118" s="123" t="s">
        <v>338</v>
      </c>
      <c r="E118" s="123"/>
      <c r="F118" s="124"/>
      <c r="G118" s="64"/>
      <c r="H118" s="54"/>
    </row>
    <row r="119" spans="1:10" ht="27.75" customHeight="1">
      <c r="A119" s="42" t="s">
        <v>339</v>
      </c>
      <c r="B119" s="42" t="s">
        <v>340</v>
      </c>
      <c r="C119" s="89"/>
      <c r="D119" s="122" t="s">
        <v>341</v>
      </c>
      <c r="E119" s="122"/>
      <c r="F119" s="114"/>
      <c r="G119" s="64"/>
      <c r="H119" s="54"/>
    </row>
    <row r="120" spans="1:10" ht="99" customHeight="1">
      <c r="A120" s="42" t="s">
        <v>342</v>
      </c>
      <c r="B120" s="42" t="s">
        <v>343</v>
      </c>
      <c r="C120" s="89"/>
      <c r="D120" s="122" t="s">
        <v>344</v>
      </c>
      <c r="E120" s="122"/>
      <c r="F120" s="82" t="s">
        <v>345</v>
      </c>
      <c r="G120" s="64"/>
      <c r="H120" s="54"/>
    </row>
    <row r="121" spans="1:10" ht="30.75" customHeight="1">
      <c r="A121" s="86" t="s">
        <v>346</v>
      </c>
      <c r="B121" s="40" t="s">
        <v>347</v>
      </c>
      <c r="C121" s="89" t="s">
        <v>348</v>
      </c>
      <c r="D121" s="120" t="s">
        <v>349</v>
      </c>
      <c r="E121" s="120"/>
      <c r="F121" s="121"/>
      <c r="G121" s="64"/>
      <c r="H121" s="54"/>
    </row>
    <row r="122" spans="1:10" ht="25.15" customHeight="1">
      <c r="A122" s="42" t="s">
        <v>350</v>
      </c>
      <c r="B122" s="42" t="s">
        <v>351</v>
      </c>
      <c r="C122" s="89" t="s">
        <v>352</v>
      </c>
      <c r="D122" s="122" t="s">
        <v>353</v>
      </c>
      <c r="E122" s="122"/>
      <c r="F122" s="114"/>
      <c r="G122" s="64"/>
      <c r="H122" s="54"/>
    </row>
    <row r="123" spans="1:10" ht="18" customHeight="1">
      <c r="A123" s="86" t="s">
        <v>354</v>
      </c>
      <c r="B123" s="40" t="s">
        <v>355</v>
      </c>
      <c r="C123" s="89" t="s">
        <v>356</v>
      </c>
      <c r="D123" s="123" t="s">
        <v>357</v>
      </c>
      <c r="E123" s="123"/>
      <c r="F123" s="124"/>
      <c r="G123" s="64"/>
      <c r="H123" s="54"/>
    </row>
    <row r="124" spans="1:10" s="24" customFormat="1" ht="54" customHeight="1">
      <c r="A124" s="86" t="s">
        <v>358</v>
      </c>
      <c r="B124" s="40" t="s">
        <v>359</v>
      </c>
      <c r="C124" s="89" t="s">
        <v>360</v>
      </c>
      <c r="D124" s="114" t="s">
        <v>361</v>
      </c>
      <c r="E124" s="160"/>
      <c r="F124" s="82" t="s">
        <v>362</v>
      </c>
      <c r="G124" s="80"/>
      <c r="H124" s="55"/>
    </row>
    <row r="125" spans="1:10" ht="314.25" customHeight="1">
      <c r="A125" s="86" t="s">
        <v>363</v>
      </c>
      <c r="B125" s="40" t="s">
        <v>364</v>
      </c>
      <c r="C125" s="89" t="s">
        <v>365</v>
      </c>
      <c r="D125" s="171" t="s">
        <v>366</v>
      </c>
      <c r="E125" s="172"/>
      <c r="F125" s="68" t="s">
        <v>367</v>
      </c>
      <c r="G125" s="64"/>
      <c r="H125" s="54"/>
      <c r="J125" s="21" t="s">
        <v>368</v>
      </c>
    </row>
    <row r="126" spans="1:10" ht="42" customHeight="1">
      <c r="A126" s="86" t="s">
        <v>369</v>
      </c>
      <c r="B126" s="40" t="s">
        <v>370</v>
      </c>
      <c r="C126" s="89" t="s">
        <v>371</v>
      </c>
      <c r="D126" s="127" t="s">
        <v>372</v>
      </c>
      <c r="E126" s="127"/>
      <c r="F126" s="128"/>
      <c r="G126" s="64"/>
      <c r="H126" s="54"/>
    </row>
    <row r="127" spans="1:10" ht="25.5">
      <c r="A127" s="42" t="s">
        <v>373</v>
      </c>
      <c r="B127" s="42" t="s">
        <v>374</v>
      </c>
      <c r="C127" s="89" t="s">
        <v>375</v>
      </c>
      <c r="D127" s="122" t="s">
        <v>376</v>
      </c>
      <c r="E127" s="122"/>
      <c r="F127" s="114"/>
      <c r="G127" s="64"/>
      <c r="H127" s="54"/>
    </row>
    <row r="128" spans="1:10" s="22" customFormat="1" ht="30.75" customHeight="1">
      <c r="A128" s="42" t="s">
        <v>377</v>
      </c>
      <c r="B128" s="42" t="s">
        <v>378</v>
      </c>
      <c r="C128" s="89" t="s">
        <v>379</v>
      </c>
      <c r="D128" s="122" t="s">
        <v>380</v>
      </c>
      <c r="E128" s="122"/>
      <c r="F128" s="114"/>
      <c r="G128" s="78"/>
      <c r="H128" s="53"/>
    </row>
    <row r="129" spans="1:8">
      <c r="A129" s="32">
        <v>10</v>
      </c>
      <c r="B129" s="39" t="s">
        <v>381</v>
      </c>
      <c r="C129" s="92"/>
      <c r="D129" s="125"/>
      <c r="E129" s="125"/>
      <c r="F129" s="126"/>
      <c r="G129" s="64"/>
      <c r="H129" s="54"/>
    </row>
    <row r="130" spans="1:8" s="23" customFormat="1" ht="69.75" customHeight="1">
      <c r="A130" s="86" t="s">
        <v>382</v>
      </c>
      <c r="B130" s="40" t="s">
        <v>383</v>
      </c>
      <c r="C130" s="89"/>
      <c r="D130" s="122" t="s">
        <v>384</v>
      </c>
      <c r="E130" s="122"/>
      <c r="F130" s="114"/>
      <c r="G130" s="79"/>
      <c r="H130" s="57"/>
    </row>
    <row r="131" spans="1:8" s="23" customFormat="1" ht="142.5" customHeight="1">
      <c r="A131" s="86" t="s">
        <v>385</v>
      </c>
      <c r="B131" s="40" t="s">
        <v>386</v>
      </c>
      <c r="C131" s="89" t="s">
        <v>387</v>
      </c>
      <c r="D131" s="169" t="s">
        <v>388</v>
      </c>
      <c r="E131" s="170"/>
      <c r="F131" s="87" t="s">
        <v>389</v>
      </c>
      <c r="G131" s="79"/>
      <c r="H131" s="57"/>
    </row>
    <row r="132" spans="1:8">
      <c r="A132" s="32">
        <v>11</v>
      </c>
      <c r="B132" s="39" t="s">
        <v>390</v>
      </c>
      <c r="C132" s="92" t="s">
        <v>391</v>
      </c>
      <c r="D132" s="116"/>
      <c r="E132" s="117"/>
      <c r="F132" s="117"/>
      <c r="G132" s="64"/>
      <c r="H132" s="54"/>
    </row>
    <row r="133" spans="1:8" ht="122.25" customHeight="1">
      <c r="A133" s="86" t="s">
        <v>392</v>
      </c>
      <c r="B133" s="40" t="s">
        <v>393</v>
      </c>
      <c r="C133" s="89" t="s">
        <v>394</v>
      </c>
      <c r="D133" s="112" t="s">
        <v>395</v>
      </c>
      <c r="E133" s="113"/>
      <c r="F133" s="113"/>
      <c r="G133" s="64"/>
      <c r="H133" s="54"/>
    </row>
    <row r="134" spans="1:8" ht="29.25" customHeight="1">
      <c r="A134" s="86" t="s">
        <v>396</v>
      </c>
      <c r="B134" s="40" t="s">
        <v>397</v>
      </c>
      <c r="C134" s="89" t="s">
        <v>398</v>
      </c>
      <c r="D134" s="114" t="s">
        <v>399</v>
      </c>
      <c r="E134" s="115"/>
      <c r="F134" s="115"/>
      <c r="G134" s="64"/>
      <c r="H134" s="54"/>
    </row>
    <row r="135" spans="1:8" ht="41.25" customHeight="1">
      <c r="A135" s="166">
        <v>12</v>
      </c>
      <c r="B135" s="65" t="s">
        <v>400</v>
      </c>
      <c r="C135" s="45" t="s">
        <v>401</v>
      </c>
      <c r="D135" s="116" t="s">
        <v>402</v>
      </c>
      <c r="E135" s="117"/>
      <c r="F135" s="117"/>
      <c r="G135" s="64"/>
      <c r="H135" s="54"/>
    </row>
    <row r="136" spans="1:8" ht="15" customHeight="1">
      <c r="A136" s="167"/>
      <c r="B136" s="66"/>
      <c r="C136" s="45"/>
      <c r="D136" s="118" t="s">
        <v>403</v>
      </c>
      <c r="E136" s="119"/>
      <c r="F136" s="119"/>
      <c r="G136" s="64"/>
      <c r="H136" s="54"/>
    </row>
    <row r="137" spans="1:8" ht="14.25" customHeight="1">
      <c r="A137" s="167"/>
      <c r="B137" s="66"/>
      <c r="C137" s="45"/>
      <c r="D137" s="118" t="s">
        <v>404</v>
      </c>
      <c r="E137" s="119"/>
      <c r="F137" s="119"/>
      <c r="G137" s="64"/>
      <c r="H137" s="54"/>
    </row>
    <row r="138" spans="1:8" ht="15" customHeight="1">
      <c r="A138" s="167"/>
      <c r="B138" s="66"/>
      <c r="C138" s="45"/>
      <c r="D138" s="108" t="s">
        <v>405</v>
      </c>
      <c r="E138" s="109"/>
      <c r="F138" s="109"/>
      <c r="G138" s="64"/>
      <c r="H138" s="54"/>
    </row>
    <row r="139" spans="1:8" ht="15" customHeight="1">
      <c r="A139" s="167"/>
      <c r="B139" s="66"/>
      <c r="C139" s="45"/>
      <c r="D139" s="108" t="s">
        <v>406</v>
      </c>
      <c r="E139" s="109"/>
      <c r="F139" s="109"/>
      <c r="G139" s="64"/>
      <c r="H139" s="54"/>
    </row>
    <row r="140" spans="1:8" ht="15" customHeight="1">
      <c r="A140" s="167"/>
      <c r="B140" s="66"/>
      <c r="C140" s="45"/>
      <c r="D140" s="108" t="s">
        <v>407</v>
      </c>
      <c r="E140" s="109"/>
      <c r="F140" s="109"/>
      <c r="G140" s="64"/>
      <c r="H140" s="54"/>
    </row>
    <row r="141" spans="1:8" ht="15" customHeight="1">
      <c r="A141" s="167"/>
      <c r="B141" s="66"/>
      <c r="C141" s="45"/>
      <c r="D141" s="108" t="s">
        <v>408</v>
      </c>
      <c r="E141" s="109"/>
      <c r="F141" s="109"/>
      <c r="G141" s="64"/>
      <c r="H141" s="54"/>
    </row>
    <row r="142" spans="1:8" ht="15" customHeight="1">
      <c r="A142" s="167"/>
      <c r="B142" s="66"/>
      <c r="C142" s="45"/>
      <c r="D142" s="108" t="s">
        <v>409</v>
      </c>
      <c r="E142" s="109"/>
      <c r="F142" s="109"/>
      <c r="G142" s="64"/>
      <c r="H142" s="54"/>
    </row>
    <row r="143" spans="1:8" ht="15" customHeight="1">
      <c r="A143" s="167"/>
      <c r="B143" s="66"/>
      <c r="C143" s="45"/>
      <c r="D143" s="108" t="s">
        <v>410</v>
      </c>
      <c r="E143" s="109"/>
      <c r="F143" s="109"/>
      <c r="G143" s="64"/>
      <c r="H143" s="54"/>
    </row>
    <row r="144" spans="1:8" ht="15" customHeight="1">
      <c r="A144" s="167"/>
      <c r="B144" s="66"/>
      <c r="C144" s="45"/>
      <c r="D144" s="108" t="s">
        <v>411</v>
      </c>
      <c r="E144" s="109"/>
      <c r="F144" s="109"/>
      <c r="G144" s="64"/>
      <c r="H144" s="54"/>
    </row>
    <row r="145" spans="1:8" ht="15" customHeight="1">
      <c r="A145" s="167"/>
      <c r="B145" s="66"/>
      <c r="C145" s="45"/>
      <c r="D145" s="108" t="s">
        <v>412</v>
      </c>
      <c r="E145" s="109"/>
      <c r="F145" s="109"/>
      <c r="G145" s="64"/>
      <c r="H145" s="54"/>
    </row>
    <row r="146" spans="1:8" ht="15" customHeight="1">
      <c r="A146" s="167"/>
      <c r="B146" s="66"/>
      <c r="C146" s="45"/>
      <c r="D146" s="108" t="s">
        <v>413</v>
      </c>
      <c r="E146" s="109"/>
      <c r="F146" s="109"/>
      <c r="G146" s="64"/>
      <c r="H146" s="54"/>
    </row>
    <row r="147" spans="1:8" ht="15" customHeight="1">
      <c r="A147" s="167"/>
      <c r="B147" s="66"/>
      <c r="C147" s="45"/>
      <c r="D147" s="108" t="s">
        <v>414</v>
      </c>
      <c r="E147" s="109"/>
      <c r="F147" s="109"/>
      <c r="G147" s="64"/>
      <c r="H147" s="54"/>
    </row>
    <row r="148" spans="1:8" ht="15" customHeight="1">
      <c r="A148" s="167"/>
      <c r="B148" s="66"/>
      <c r="C148" s="45"/>
      <c r="D148" s="108" t="s">
        <v>415</v>
      </c>
      <c r="E148" s="109"/>
      <c r="F148" s="109"/>
      <c r="G148" s="64"/>
      <c r="H148" s="54"/>
    </row>
    <row r="149" spans="1:8" ht="15" customHeight="1">
      <c r="A149" s="167"/>
      <c r="B149" s="66"/>
      <c r="C149" s="45"/>
      <c r="D149" s="108" t="s">
        <v>416</v>
      </c>
      <c r="E149" s="109"/>
      <c r="F149" s="109"/>
      <c r="G149" s="64"/>
      <c r="H149" s="54"/>
    </row>
    <row r="150" spans="1:8" ht="15" customHeight="1">
      <c r="A150" s="167"/>
      <c r="B150" s="66"/>
      <c r="C150" s="45"/>
      <c r="D150" s="108" t="s">
        <v>417</v>
      </c>
      <c r="E150" s="109"/>
      <c r="F150" s="109"/>
      <c r="G150" s="64"/>
      <c r="H150" s="54"/>
    </row>
    <row r="151" spans="1:8" ht="15" customHeight="1">
      <c r="A151" s="167"/>
      <c r="B151" s="66"/>
      <c r="C151" s="45"/>
      <c r="D151" s="108" t="s">
        <v>418</v>
      </c>
      <c r="E151" s="109"/>
      <c r="F151" s="109"/>
      <c r="G151" s="64"/>
      <c r="H151" s="54"/>
    </row>
    <row r="152" spans="1:8" ht="15" customHeight="1">
      <c r="A152" s="167"/>
      <c r="B152" s="66"/>
      <c r="C152" s="45"/>
      <c r="D152" s="108" t="s">
        <v>419</v>
      </c>
      <c r="E152" s="109"/>
      <c r="F152" s="109"/>
      <c r="G152" s="64"/>
      <c r="H152" s="54"/>
    </row>
    <row r="153" spans="1:8" ht="14.25" customHeight="1">
      <c r="A153" s="168"/>
      <c r="B153" s="67"/>
      <c r="C153" s="45"/>
      <c r="D153" s="110" t="s">
        <v>420</v>
      </c>
      <c r="E153" s="111"/>
      <c r="F153" s="111"/>
      <c r="G153" s="64"/>
      <c r="H153" s="54"/>
    </row>
  </sheetData>
  <mergeCells count="138">
    <mergeCell ref="A135:A153"/>
    <mergeCell ref="D131:E131"/>
    <mergeCell ref="D105:E105"/>
    <mergeCell ref="D92:E92"/>
    <mergeCell ref="D93:E93"/>
    <mergeCell ref="D103:D104"/>
    <mergeCell ref="D98:F98"/>
    <mergeCell ref="D120:E120"/>
    <mergeCell ref="D124:E124"/>
    <mergeCell ref="D125:E125"/>
    <mergeCell ref="E103:E104"/>
    <mergeCell ref="D99:F99"/>
    <mergeCell ref="D100:F100"/>
    <mergeCell ref="D101:F101"/>
    <mergeCell ref="D102:F102"/>
    <mergeCell ref="D106:F106"/>
    <mergeCell ref="D107:F107"/>
    <mergeCell ref="D113:F113"/>
    <mergeCell ref="D114:F114"/>
    <mergeCell ref="D115:F115"/>
    <mergeCell ref="D116:F116"/>
    <mergeCell ref="D117:F117"/>
    <mergeCell ref="D118:F118"/>
    <mergeCell ref="D119:F119"/>
    <mergeCell ref="D63:E63"/>
    <mergeCell ref="D53:E53"/>
    <mergeCell ref="D58:E58"/>
    <mergeCell ref="D69:E69"/>
    <mergeCell ref="D75:E75"/>
    <mergeCell ref="D64:F64"/>
    <mergeCell ref="D65:F65"/>
    <mergeCell ref="D68:F68"/>
    <mergeCell ref="D70:F70"/>
    <mergeCell ref="D71:F71"/>
    <mergeCell ref="D74:F74"/>
    <mergeCell ref="D73:F73"/>
    <mergeCell ref="D72:F72"/>
    <mergeCell ref="D66:D67"/>
    <mergeCell ref="E66:E67"/>
    <mergeCell ref="F66:F67"/>
    <mergeCell ref="D46:E46"/>
    <mergeCell ref="A14:B14"/>
    <mergeCell ref="A15:B15"/>
    <mergeCell ref="A16:B16"/>
    <mergeCell ref="A17:B17"/>
    <mergeCell ref="A13:B13"/>
    <mergeCell ref="A8:B8"/>
    <mergeCell ref="A9:B9"/>
    <mergeCell ref="A10:B10"/>
    <mergeCell ref="A11:B11"/>
    <mergeCell ref="A12:B12"/>
    <mergeCell ref="D45:E45"/>
    <mergeCell ref="A18:B18"/>
    <mergeCell ref="A19:B19"/>
    <mergeCell ref="A20:B20"/>
    <mergeCell ref="B22:B23"/>
    <mergeCell ref="A22:A23"/>
    <mergeCell ref="D38:E38"/>
    <mergeCell ref="D39:F39"/>
    <mergeCell ref="D40:F40"/>
    <mergeCell ref="D41:F41"/>
    <mergeCell ref="D32:F32"/>
    <mergeCell ref="D33:F33"/>
    <mergeCell ref="D34:F34"/>
    <mergeCell ref="D35:F35"/>
    <mergeCell ref="D37:F37"/>
    <mergeCell ref="D22:F22"/>
    <mergeCell ref="D24:F24"/>
    <mergeCell ref="D25:F25"/>
    <mergeCell ref="D26:F26"/>
    <mergeCell ref="D27:F27"/>
    <mergeCell ref="D28:F28"/>
    <mergeCell ref="D29:F29"/>
    <mergeCell ref="D30:F30"/>
    <mergeCell ref="D31:F31"/>
    <mergeCell ref="D47:F47"/>
    <mergeCell ref="D48:F48"/>
    <mergeCell ref="D52:F52"/>
    <mergeCell ref="D54:F54"/>
    <mergeCell ref="D55:F55"/>
    <mergeCell ref="D59:F59"/>
    <mergeCell ref="D60:F60"/>
    <mergeCell ref="D57:F57"/>
    <mergeCell ref="D62:F62"/>
    <mergeCell ref="D76:F76"/>
    <mergeCell ref="D77:F77"/>
    <mergeCell ref="D78:F78"/>
    <mergeCell ref="D79:F79"/>
    <mergeCell ref="D80:F80"/>
    <mergeCell ref="D81:F81"/>
    <mergeCell ref="D82:F82"/>
    <mergeCell ref="D86:F86"/>
    <mergeCell ref="D87:F87"/>
    <mergeCell ref="D88:F88"/>
    <mergeCell ref="D89:F89"/>
    <mergeCell ref="D90:F90"/>
    <mergeCell ref="D91:F91"/>
    <mergeCell ref="D96:F96"/>
    <mergeCell ref="D108:F108"/>
    <mergeCell ref="D109:F109"/>
    <mergeCell ref="D110:F110"/>
    <mergeCell ref="D112:F112"/>
    <mergeCell ref="D140:F140"/>
    <mergeCell ref="D151:F151"/>
    <mergeCell ref="D121:F121"/>
    <mergeCell ref="D122:F122"/>
    <mergeCell ref="D123:F123"/>
    <mergeCell ref="D130:F130"/>
    <mergeCell ref="D128:F128"/>
    <mergeCell ref="D129:F129"/>
    <mergeCell ref="D126:F126"/>
    <mergeCell ref="D127:F127"/>
    <mergeCell ref="D132:F132"/>
    <mergeCell ref="D149:F149"/>
    <mergeCell ref="B66:B67"/>
    <mergeCell ref="A66:A67"/>
    <mergeCell ref="A2:F2"/>
    <mergeCell ref="A3:F3"/>
    <mergeCell ref="A4:F4"/>
    <mergeCell ref="A5:F5"/>
    <mergeCell ref="D152:F152"/>
    <mergeCell ref="D153:F153"/>
    <mergeCell ref="D141:F141"/>
    <mergeCell ref="D142:F142"/>
    <mergeCell ref="D143:F143"/>
    <mergeCell ref="D144:F144"/>
    <mergeCell ref="D145:F145"/>
    <mergeCell ref="D146:F146"/>
    <mergeCell ref="D147:F147"/>
    <mergeCell ref="D148:F148"/>
    <mergeCell ref="D150:F150"/>
    <mergeCell ref="D133:F133"/>
    <mergeCell ref="D134:F134"/>
    <mergeCell ref="D135:F135"/>
    <mergeCell ref="D136:F136"/>
    <mergeCell ref="D137:F137"/>
    <mergeCell ref="D138:F138"/>
    <mergeCell ref="D139:F139"/>
  </mergeCells>
  <hyperlinks>
    <hyperlink ref="D133" r:id="rId1" display="http://www.belstat.gov.by/upload-belstat/upload-belstat-word/Prikas_93_27_06_2017.doc" xr:uid="{00000000-0004-0000-0000-000000000000}"/>
    <hyperlink ref="D98" r:id="rId2" display="http://www.belstat.gov.by/upload-belstat/upload-belstat-pdf/o-belstate/Prikas_16.10.2017%20%E2%84%96%20157.pdf" xr:uid="{00000000-0004-0000-0000-000001000000}"/>
    <hyperlink ref="D41" r:id="rId3" display="http://www.belstat.gov.by/metodologiya/kratkiy-glossariy-statisticheskikh-terminov/_x000a_" xr:uid="{00000000-0004-0000-0000-000002000000}"/>
    <hyperlink ref="D126" r:id="rId4" display="http://www.belstat.gov.by/upload-belstat/upload-belstat-pdf/o-belstate/R%D0%9A_SMK_02_2019.pdf" xr:uid="{00000000-0004-0000-0000-000003000000}"/>
    <hyperlink ref="D79" r:id="rId5" display="https://docs.google.com/forms/d/e/1FAIpQLScDCM7PjesN9s6fN8-F9QXMWY4dQpoyoFRtCHrGPB7lrnU0Gg/viewform" xr:uid="{00000000-0004-0000-0000-000004000000}"/>
    <hyperlink ref="D76" r:id="rId6" display="http://www.belstat.gov.by/upload-belstat/upload-belstat-pdf/o-belstate/Otchet_dejal_Belstat_2018_.pdf" xr:uid="{00000000-0004-0000-0000-000005000000}"/>
    <hyperlink ref="A9" r:id="rId7" location="contact1550499996667" display="https://ec.europa.eu/eurostat/cache/metadata/EN/employ_esqrs_ee.htm - contact1550499996667" xr:uid="{00000000-0004-0000-0000-000006000000}"/>
    <hyperlink ref="A10" r:id="rId8" location="stat_pres1550499996667" display="https://ec.europa.eu/eurostat/cache/metadata/EN/employ_esqrs_ee.htm - stat_pres1550499996667" xr:uid="{00000000-0004-0000-0000-000007000000}"/>
    <hyperlink ref="A11" r:id="rId9" location="stat_process1550499996667" display="https://ec.europa.eu/eurostat/cache/metadata/EN/employ_esqrs_ee.htm - stat_process1550499996667" xr:uid="{00000000-0004-0000-0000-000008000000}"/>
    <hyperlink ref="A12" r:id="rId10" location="quality_mgmnt1550499996667" display="https://ec.europa.eu/eurostat/cache/metadata/EN/employ_esqrs_ee.htm - quality_mgmnt1550499996667" xr:uid="{00000000-0004-0000-0000-000009000000}"/>
    <hyperlink ref="A13" r:id="rId11" location="relevance1550499996667" display="https://ec.europa.eu/eurostat/cache/metadata/EN/employ_esqrs_ee.htm - relevance1550499996667" xr:uid="{00000000-0004-0000-0000-00000A000000}"/>
    <hyperlink ref="A14" r:id="rId12" location="accuracy_reliability1550499996667" display="https://ec.europa.eu/eurostat/cache/metadata/EN/employ_esqrs_ee.htm - accuracy_reliability1550499996667" xr:uid="{00000000-0004-0000-0000-00000B000000}"/>
    <hyperlink ref="A15" r:id="rId13" location="timeliness_punct1550499996667" display="https://ec.europa.eu/eurostat/cache/metadata/EN/employ_esqrs_ee.htm - timeliness_punct1550499996667" xr:uid="{00000000-0004-0000-0000-00000C000000}"/>
    <hyperlink ref="A16" r:id="rId14" location="coher_compar1550499996667" display="https://ec.europa.eu/eurostat/cache/metadata/EN/employ_esqrs_ee.htm - coher_compar1550499996667" xr:uid="{00000000-0004-0000-0000-00000D000000}"/>
    <hyperlink ref="A17" r:id="rId15" location="accessibility_clarity1550499996667" display="https://ec.europa.eu/eurostat/cache/metadata/EN/employ_esqrs_ee.htm - accessibility_clarity1550499996667" xr:uid="{00000000-0004-0000-0000-00000E000000}"/>
    <hyperlink ref="A18" r:id="rId16" location="cost_burden1550499996667" display="https://ec.europa.eu/eurostat/cache/metadata/EN/employ_esqrs_ee.htm - cost_burden1550499996667" xr:uid="{00000000-0004-0000-0000-00000F000000}"/>
    <hyperlink ref="A19" r:id="rId17" location="conf1550499996667" display="https://ec.europa.eu/eurostat/cache/metadata/EN/employ_esqrs_ee.htm - conf1550499996667" xr:uid="{00000000-0004-0000-0000-000010000000}"/>
    <hyperlink ref="A20" r:id="rId18" location="comment_dset1550499996667" display="https://ec.europa.eu/eurostat/cache/metadata/EN/employ_esqrs_ee.htm - comment_dset1550499996667" xr:uid="{00000000-0004-0000-0000-000011000000}"/>
    <hyperlink ref="D137:E137" location="'12-сх (животноводство)'!A1" display="форма государственного статистического наблюдения 12-сх (животноводство)" xr:uid="{00000000-0004-0000-0000-000012000000}"/>
    <hyperlink ref="D153:E153" location="'6-сх (дх-растениеводство)'!A1" display="форма государственного статистического наблюдения  6-сх (дх-растениеводство)" xr:uid="{00000000-0004-0000-0000-000013000000}"/>
    <hyperlink ref="A20:B20" location="'отчет по качеству'!B132" display="12. Комментарии" xr:uid="{00000000-0004-0000-0000-000014000000}"/>
    <hyperlink ref="A19:B19" location="'отчет по качеству'!B129" display="11. Конфиденциальность" xr:uid="{00000000-0004-0000-0000-000015000000}"/>
    <hyperlink ref="A18:B18" location="'отчет по качеству'!B126" display="10. Стоимость и нагрузка" xr:uid="{00000000-0004-0000-0000-000016000000}"/>
    <hyperlink ref="A16:B16" location="'отчет по качеству'!B102" display="8. Согласованность и сопоставимость" xr:uid="{00000000-0004-0000-0000-000017000000}"/>
    <hyperlink ref="A15:B15" location="'отчет по качеству'!B98" display="7. Своевременность и пунктуальность " xr:uid="{00000000-0004-0000-0000-000018000000}"/>
    <hyperlink ref="A14:B14" location="'отчет по качеству'!B79" display="6. Точность и надежность" xr:uid="{00000000-0004-0000-0000-000019000000}"/>
    <hyperlink ref="A17:B17" location="'отчет по качеству'!B113" display="9. Доступность и ясность " xr:uid="{00000000-0004-0000-0000-00001A000000}"/>
    <hyperlink ref="A13:B13" location="'отчет по качеству'!B74" display="5. Актуальность" xr:uid="{00000000-0004-0000-0000-00001B000000}"/>
    <hyperlink ref="A12:B12" location="'отчет по качеству'!B70" display="4. Менеджмент качества " xr:uid="{00000000-0004-0000-0000-00001C000000}"/>
    <hyperlink ref="A11:B11" location="'отчет по качеству'!B45" display="3. Статистическая обработка " xr:uid="{00000000-0004-0000-0000-00001D000000}"/>
    <hyperlink ref="A10:B10" location="'отчет по качеству'!B33" display="2. Статистическое представление" xr:uid="{00000000-0004-0000-0000-00001E000000}"/>
    <hyperlink ref="A9:B9" location="'отчет по качеству'!B24" display="1. Контакты " xr:uid="{00000000-0004-0000-0000-00001F000000}"/>
    <hyperlink ref="D30" r:id="rId19" xr:uid="{00000000-0004-0000-0000-000020000000}"/>
    <hyperlink ref="D136:E136" location="'1-сх (животноводство)'!A1" display="ворма государственного статистического наблюдения 1-сх (животноводство)" xr:uid="{00000000-0004-0000-0000-000021000000}"/>
    <hyperlink ref="D138:E138" location="'12-сх (расчеты)'!A1" display="форма государственного статистического наблюдения 12-сх (расчеты)" xr:uid="{00000000-0004-0000-0000-000022000000}"/>
    <hyperlink ref="D139:E139" location="'12-сх (защищенный грунт)'!A1" display="форма государственного статистического наблюдения 12-сх (защищенный грунт)" xr:uid="{00000000-0004-0000-0000-000023000000}"/>
    <hyperlink ref="D140:E140" location="'1-сх (растениеводство)'!A1" display="форма государственного статистического наблюдения 1-сх (растениеводство)" xr:uid="{00000000-0004-0000-0000-000024000000}"/>
    <hyperlink ref="D141:E141" location="'1-сх (посевы)'!A1" display="форма государственного статистического наблюдения 1-сх (посевы)" xr:uid="{00000000-0004-0000-0000-000025000000}"/>
    <hyperlink ref="D142:E142" location="'1-сх (удобрения)'!A1" display="форма государственного статистического наблюдения 1-сх (удобрения)" xr:uid="{00000000-0004-0000-0000-000026000000}"/>
    <hyperlink ref="D143:E143" location="'1-сх (техника)'!A1" display="форма государственного статистического наблюдения 1-сх (техника)" xr:uid="{00000000-0004-0000-0000-000027000000}"/>
    <hyperlink ref="D144:E144" location="'1-сх (звероводство)'!A1" display="форма государственного статистического наблюдения 1-сх (звероводство)" xr:uid="{00000000-0004-0000-0000-000028000000}"/>
    <hyperlink ref="D145:E145" location="'1-сх (фермер)'!A1" display="форма государственного статистического наблюдения 1-сх (фермер)" xr:uid="{00000000-0004-0000-0000-000029000000}"/>
    <hyperlink ref="D146:E146" location="'1-сх (реализация)'!A1" display="форма государственного статистического наблюдения 1-сх (реализация)" xr:uid="{00000000-0004-0000-0000-00002A000000}"/>
    <hyperlink ref="D147:E147" location="'1-сх (сельсовет)'!A1" display="форма государственного статистического наблюдения 1-сх (сельсовет)" xr:uid="{00000000-0004-0000-0000-00002B000000}"/>
    <hyperlink ref="D148:E148" location="'1-сх (КФХ)'!A1" display="форма государственного статистического наблюдения 1-сх (КФХ)" xr:uid="{00000000-0004-0000-0000-00002C000000}"/>
    <hyperlink ref="D150:E150" location="'1-сх (дх-базовый)'!A1" display="форма государственного статистического наблюдения  1-сх (дх-базовый)" xr:uid="{00000000-0004-0000-0000-00002D000000}"/>
    <hyperlink ref="D151:E151" location="'12-сх (дх-животноводство)'!A1" display="форма государственного статистического наблюдения  12-сх (дх-животноводство)" xr:uid="{00000000-0004-0000-0000-00002E000000}"/>
    <hyperlink ref="D152:E152" location="'6-сх (дх-площади)'!A1" display="форма государственного статистического наблюдения  6-сх (дх-площади)" xr:uid="{00000000-0004-0000-0000-00002F000000}"/>
    <hyperlink ref="D125" r:id="rId20" display="http://www.belstat.gov.by/upload-belstat/upload-belstat-word/Metod_pologenija/Ststist_transporna%20_17_07_2018.doc" xr:uid="{00000000-0004-0000-0000-000030000000}"/>
    <hyperlink ref="D149:E149" location="'1-сх (КФХ)'!A1" display="форма государственного статистического наблюдения 1-сх (КФХ)" xr:uid="{00000000-0004-0000-0000-000031000000}"/>
    <hyperlink ref="D149:F149" location="'6-сх (сельхозработы)'!A1" display="форма государственного статистического наблюдения 6-сх (сельхозработы)" xr:uid="{00000000-0004-0000-0000-000032000000}"/>
  </hyperlinks>
  <pageMargins left="0.31496062992125984" right="0.31496062992125984" top="0.35433070866141736" bottom="0.35433070866141736" header="0.11811023622047245" footer="0.11811023622047245"/>
  <pageSetup paperSize="9" scale="83" orientation="landscape" r:id="rId21"/>
  <headerFooter>
    <oddFooter>&amp;R&amp;P</oddFooter>
  </headerFooter>
  <rowBreaks count="1" manualBreakCount="1">
    <brk id="3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455</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456</v>
      </c>
      <c r="B4" s="178"/>
      <c r="C4" s="178"/>
      <c r="D4" s="178"/>
      <c r="E4" s="178"/>
    </row>
    <row r="5" spans="1:77" s="5" customFormat="1" ht="17.25" customHeight="1">
      <c r="A5" s="177" t="s">
        <v>457</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4.4400000000000004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4.88</v>
      </c>
    </row>
    <row r="10" spans="1:77" s="14" customFormat="1" ht="15" customHeight="1">
      <c r="B10" s="15" t="s">
        <v>431</v>
      </c>
      <c r="C10" s="16">
        <v>5</v>
      </c>
      <c r="D10" s="18">
        <v>4.87</v>
      </c>
    </row>
    <row r="11" spans="1:77" s="14" customFormat="1" ht="15" customHeight="1">
      <c r="B11" s="15" t="s">
        <v>432</v>
      </c>
      <c r="C11" s="16">
        <v>5</v>
      </c>
      <c r="D11" s="18">
        <v>4.5999999999999996</v>
      </c>
    </row>
    <row r="12" spans="1:77" s="14" customFormat="1" ht="15" customHeight="1">
      <c r="B12" s="15" t="s">
        <v>433</v>
      </c>
      <c r="C12" s="16">
        <v>5</v>
      </c>
      <c r="D12" s="18">
        <v>4.75</v>
      </c>
    </row>
    <row r="13" spans="1:77" s="14" customFormat="1" ht="24.75" customHeight="1">
      <c r="B13" s="173" t="s">
        <v>434</v>
      </c>
      <c r="C13" s="174"/>
      <c r="D13" s="20">
        <f>ROUND((D8+D9+D10+D11+D12)/5,2)</f>
        <v>4.71</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9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Y14"/>
  <sheetViews>
    <sheetView zoomScaleNormal="100" workbookViewId="0">
      <selection activeCell="D12" sqref="D12"/>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458</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459</v>
      </c>
      <c r="B4" s="178"/>
      <c r="C4" s="178"/>
      <c r="D4" s="178"/>
      <c r="E4" s="178"/>
    </row>
    <row r="5" spans="1:77" s="5" customFormat="1" ht="17.25" customHeight="1">
      <c r="A5" s="177" t="s">
        <v>460</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4.78</v>
      </c>
    </row>
    <row r="10" spans="1:77" s="14" customFormat="1" ht="15" customHeight="1">
      <c r="B10" s="15" t="s">
        <v>431</v>
      </c>
      <c r="C10" s="16">
        <v>5</v>
      </c>
      <c r="D10" s="18">
        <v>4.6900000000000004</v>
      </c>
    </row>
    <row r="11" spans="1:77" s="14" customFormat="1" ht="15" customHeight="1">
      <c r="B11" s="15" t="s">
        <v>432</v>
      </c>
      <c r="C11" s="16">
        <v>5</v>
      </c>
      <c r="D11" s="18">
        <v>4.47</v>
      </c>
    </row>
    <row r="12" spans="1:77" s="14" customFormat="1" ht="15" customHeight="1">
      <c r="B12" s="15" t="s">
        <v>433</v>
      </c>
      <c r="C12" s="16">
        <v>5</v>
      </c>
      <c r="D12" s="18">
        <v>4.75</v>
      </c>
    </row>
    <row r="13" spans="1:77" s="14" customFormat="1" ht="24.75" customHeight="1">
      <c r="B13" s="173" t="s">
        <v>434</v>
      </c>
      <c r="C13" s="174"/>
      <c r="D13" s="20">
        <f>ROUND((D8+D9+D10+D11+D12)/5,2)</f>
        <v>4.6399999999999997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A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461</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462</v>
      </c>
      <c r="B4" s="178"/>
      <c r="C4" s="178"/>
      <c r="D4" s="178"/>
      <c r="E4" s="178"/>
    </row>
    <row r="5" spans="1:77" s="5" customFormat="1" ht="17.25" customHeight="1">
      <c r="A5" s="177" t="s">
        <v>463</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4.7300000000000004</v>
      </c>
    </row>
    <row r="10" spans="1:77" s="14" customFormat="1" ht="15" customHeight="1">
      <c r="B10" s="15" t="s">
        <v>431</v>
      </c>
      <c r="C10" s="16">
        <v>5</v>
      </c>
      <c r="D10" s="18">
        <v>4.7300000000000004</v>
      </c>
    </row>
    <row r="11" spans="1:77" s="14" customFormat="1" ht="15" customHeight="1">
      <c r="B11" s="15" t="s">
        <v>432</v>
      </c>
      <c r="C11" s="16">
        <v>5</v>
      </c>
      <c r="D11" s="18">
        <v>4.53</v>
      </c>
    </row>
    <row r="12" spans="1:77" s="14" customFormat="1" ht="15" customHeight="1">
      <c r="B12" s="15" t="s">
        <v>433</v>
      </c>
      <c r="C12" s="16">
        <v>5</v>
      </c>
      <c r="D12" s="18">
        <v>4.75</v>
      </c>
    </row>
    <row r="13" spans="1:77" s="14" customFormat="1" ht="24.75" customHeight="1">
      <c r="B13" s="173" t="s">
        <v>434</v>
      </c>
      <c r="C13" s="174"/>
      <c r="D13" s="20">
        <f>ROUND((D8+D9+D10+D11+D12)/5,2)</f>
        <v>4.6500000000000004</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B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464</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465</v>
      </c>
      <c r="B4" s="178"/>
      <c r="C4" s="178"/>
      <c r="D4" s="178"/>
      <c r="E4" s="178"/>
    </row>
    <row r="5" spans="1:77" s="5" customFormat="1" ht="17.25" customHeight="1">
      <c r="A5" s="177" t="s">
        <v>466</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4.92</v>
      </c>
    </row>
    <row r="10" spans="1:77" s="14" customFormat="1" ht="15" customHeight="1">
      <c r="B10" s="15" t="s">
        <v>431</v>
      </c>
      <c r="C10" s="16">
        <v>5</v>
      </c>
      <c r="D10" s="18">
        <v>4.83</v>
      </c>
    </row>
    <row r="11" spans="1:77" s="14" customFormat="1" ht="15" customHeight="1">
      <c r="B11" s="15" t="s">
        <v>432</v>
      </c>
      <c r="C11" s="16">
        <v>5</v>
      </c>
      <c r="D11" s="18">
        <v>4.4800000000000004</v>
      </c>
    </row>
    <row r="12" spans="1:77" s="14" customFormat="1" ht="15" customHeight="1">
      <c r="B12" s="15" t="s">
        <v>433</v>
      </c>
      <c r="C12" s="16">
        <v>5</v>
      </c>
      <c r="D12" s="18">
        <v>4.75</v>
      </c>
    </row>
    <row r="13" spans="1:77" s="14" customFormat="1" ht="24.75" customHeight="1">
      <c r="B13" s="173" t="s">
        <v>434</v>
      </c>
      <c r="C13" s="174"/>
      <c r="D13" s="20">
        <f>ROUND((D8+D9+D10+D11+D12)/5,2)</f>
        <v>4.7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C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467</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468</v>
      </c>
      <c r="B4" s="178"/>
      <c r="C4" s="178"/>
      <c r="D4" s="178"/>
      <c r="E4" s="178"/>
    </row>
    <row r="5" spans="1:77" s="5" customFormat="1" ht="17.25" customHeight="1">
      <c r="A5" s="177" t="s">
        <v>469</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4.3899999999999997</v>
      </c>
    </row>
    <row r="10" spans="1:77" s="14" customFormat="1" ht="15" customHeight="1">
      <c r="B10" s="15" t="s">
        <v>431</v>
      </c>
      <c r="C10" s="16">
        <v>5</v>
      </c>
      <c r="D10" s="18">
        <v>4.62</v>
      </c>
    </row>
    <row r="11" spans="1:77" s="14" customFormat="1" ht="15" customHeight="1">
      <c r="B11" s="15" t="s">
        <v>432</v>
      </c>
      <c r="C11" s="16">
        <v>5</v>
      </c>
      <c r="D11" s="18">
        <v>4.47</v>
      </c>
    </row>
    <row r="12" spans="1:77" s="14" customFormat="1" ht="15" customHeight="1">
      <c r="B12" s="15" t="s">
        <v>433</v>
      </c>
      <c r="C12" s="16">
        <v>5</v>
      </c>
      <c r="D12" s="18">
        <v>4.75</v>
      </c>
    </row>
    <row r="13" spans="1:77" s="14" customFormat="1" ht="24.75" customHeight="1">
      <c r="B13" s="173" t="s">
        <v>434</v>
      </c>
      <c r="C13" s="174"/>
      <c r="D13" s="20">
        <f>ROUND((D8+D9+D10+D11+D12)/5,2)</f>
        <v>4.55</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D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Y14"/>
  <sheetViews>
    <sheetView workbookViewId="0"/>
  </sheetViews>
  <sheetFormatPr defaultColWidth="9.140625" defaultRowHeight="15.7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c r="A1" s="47" t="s">
        <v>421</v>
      </c>
      <c r="C1" s="93"/>
      <c r="D1" s="2" t="s">
        <v>470</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5" customFormat="1" ht="20.25" customHeight="1">
      <c r="A3" s="177" t="s">
        <v>471</v>
      </c>
      <c r="B3" s="178"/>
      <c r="C3" s="178"/>
      <c r="D3" s="178"/>
      <c r="E3" s="178"/>
    </row>
    <row r="4" spans="1:77" s="5" customFormat="1" ht="18.75" customHeight="1">
      <c r="A4" s="177" t="s">
        <v>472</v>
      </c>
      <c r="B4" s="178"/>
      <c r="C4" s="178"/>
      <c r="D4" s="178"/>
      <c r="E4" s="178"/>
    </row>
    <row r="5" spans="1:77">
      <c r="A5" s="175" t="s">
        <v>426</v>
      </c>
      <c r="B5" s="176"/>
      <c r="C5" s="176"/>
      <c r="D5" s="176"/>
      <c r="E5" s="176"/>
      <c r="F5" s="4"/>
      <c r="G5" s="4"/>
      <c r="H5" s="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row>
    <row r="6" spans="1:77" ht="4.9000000000000004" customHeight="1">
      <c r="A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4.6500000000000004</v>
      </c>
    </row>
    <row r="10" spans="1:77" s="14" customFormat="1" ht="15" customHeight="1">
      <c r="B10" s="15" t="s">
        <v>431</v>
      </c>
      <c r="C10" s="16">
        <v>5</v>
      </c>
      <c r="D10" s="18">
        <v>4.7699999999999996</v>
      </c>
    </row>
    <row r="11" spans="1:77" s="14" customFormat="1" ht="15" customHeight="1">
      <c r="B11" s="15" t="s">
        <v>432</v>
      </c>
      <c r="C11" s="16">
        <v>5</v>
      </c>
      <c r="D11" s="18">
        <v>4.8499999999999996</v>
      </c>
    </row>
    <row r="12" spans="1:77" s="14" customFormat="1" ht="15" customHeight="1">
      <c r="B12" s="15" t="s">
        <v>433</v>
      </c>
      <c r="C12" s="16">
        <v>5</v>
      </c>
      <c r="D12" s="18">
        <v>4.75</v>
      </c>
    </row>
    <row r="13" spans="1:77" s="14" customFormat="1" ht="24.75" customHeight="1">
      <c r="B13" s="173" t="s">
        <v>434</v>
      </c>
      <c r="C13" s="174"/>
      <c r="D13" s="20">
        <f>ROUND((D8+D9+D10+D11+D12)/5,2)</f>
        <v>4.71</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5">
    <mergeCell ref="A2:E2"/>
    <mergeCell ref="A3:E3"/>
    <mergeCell ref="A4:E4"/>
    <mergeCell ref="A5:E5"/>
    <mergeCell ref="B13:C13"/>
  </mergeCells>
  <hyperlinks>
    <hyperlink ref="A1" location="'отчет по качеству'!A1" display="*" xr:uid="{00000000-0004-0000-0E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Y14"/>
  <sheetViews>
    <sheetView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473</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5" customFormat="1" ht="20.25" customHeight="1">
      <c r="A3" s="177" t="s">
        <v>474</v>
      </c>
      <c r="B3" s="178"/>
      <c r="C3" s="178"/>
      <c r="D3" s="178"/>
      <c r="E3" s="178"/>
    </row>
    <row r="4" spans="1:77" s="5" customFormat="1" ht="18.75" customHeight="1">
      <c r="A4" s="177" t="s">
        <v>475</v>
      </c>
      <c r="B4" s="178"/>
      <c r="C4" s="178"/>
      <c r="D4" s="178"/>
      <c r="E4" s="178"/>
    </row>
    <row r="5" spans="1:77">
      <c r="A5" s="175" t="s">
        <v>426</v>
      </c>
      <c r="B5" s="176"/>
      <c r="C5" s="176"/>
      <c r="D5" s="176"/>
      <c r="E5" s="176"/>
      <c r="F5" s="4"/>
      <c r="G5" s="4"/>
      <c r="H5" s="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row>
    <row r="6" spans="1:77" ht="4.9000000000000004" customHeight="1">
      <c r="A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4.7699999999999996</v>
      </c>
    </row>
    <row r="10" spans="1:77" s="14" customFormat="1" ht="15" customHeight="1">
      <c r="B10" s="15" t="s">
        <v>431</v>
      </c>
      <c r="C10" s="16">
        <v>5</v>
      </c>
      <c r="D10" s="18">
        <v>4.6399999999999997</v>
      </c>
    </row>
    <row r="11" spans="1:77" s="14" customFormat="1" ht="15" customHeight="1">
      <c r="B11" s="15" t="s">
        <v>432</v>
      </c>
      <c r="C11" s="16">
        <v>5</v>
      </c>
      <c r="D11" s="18">
        <v>4.2300000000000004</v>
      </c>
    </row>
    <row r="12" spans="1:77" s="14" customFormat="1" ht="15" customHeight="1">
      <c r="B12" s="15" t="s">
        <v>433</v>
      </c>
      <c r="C12" s="16">
        <v>5</v>
      </c>
      <c r="D12" s="18">
        <v>4.75</v>
      </c>
    </row>
    <row r="13" spans="1:77" s="14" customFormat="1" ht="24.75" customHeight="1">
      <c r="B13" s="173" t="s">
        <v>434</v>
      </c>
      <c r="C13" s="174"/>
      <c r="D13" s="20">
        <f>ROUND((D8+D9+D10+D11+D12)/5,2)</f>
        <v>4.59</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5">
    <mergeCell ref="A2:E2"/>
    <mergeCell ref="A3:E3"/>
    <mergeCell ref="A4:E4"/>
    <mergeCell ref="A5:E5"/>
    <mergeCell ref="B13:C13"/>
  </mergeCells>
  <hyperlinks>
    <hyperlink ref="A1" location="'отчет по качеству'!A1" display="*" xr:uid="{00000000-0004-0000-0F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Y14"/>
  <sheetViews>
    <sheetView workbookViewId="0">
      <selection activeCell="D12" sqref="D12"/>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476</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5" customFormat="1" ht="20.25" customHeight="1">
      <c r="A3" s="177" t="s">
        <v>477</v>
      </c>
      <c r="B3" s="178"/>
      <c r="C3" s="178"/>
      <c r="D3" s="178"/>
      <c r="E3" s="178"/>
    </row>
    <row r="4" spans="1:77" s="5" customFormat="1" ht="18.75" customHeight="1">
      <c r="A4" s="177" t="s">
        <v>478</v>
      </c>
      <c r="B4" s="178"/>
      <c r="C4" s="178"/>
      <c r="D4" s="178"/>
      <c r="E4" s="178"/>
    </row>
    <row r="5" spans="1:77">
      <c r="A5" s="175" t="s">
        <v>426</v>
      </c>
      <c r="B5" s="176"/>
      <c r="C5" s="176"/>
      <c r="D5" s="176"/>
      <c r="E5" s="176"/>
      <c r="F5" s="4"/>
      <c r="G5" s="4"/>
      <c r="H5" s="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row>
    <row r="6" spans="1:77" ht="4.9000000000000004" customHeight="1">
      <c r="A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v>
      </c>
    </row>
    <row r="10" spans="1:77" s="14" customFormat="1" ht="15" customHeight="1">
      <c r="B10" s="15" t="s">
        <v>431</v>
      </c>
      <c r="C10" s="16">
        <v>5</v>
      </c>
      <c r="D10" s="18">
        <v>4.6900000000000004</v>
      </c>
    </row>
    <row r="11" spans="1:77" s="14" customFormat="1" ht="15" customHeight="1">
      <c r="B11" s="15" t="s">
        <v>432</v>
      </c>
      <c r="C11" s="16">
        <v>5</v>
      </c>
      <c r="D11" s="18">
        <v>4.82</v>
      </c>
    </row>
    <row r="12" spans="1:77" s="14" customFormat="1" ht="15" customHeight="1">
      <c r="B12" s="15" t="s">
        <v>433</v>
      </c>
      <c r="C12" s="16">
        <v>5</v>
      </c>
      <c r="D12" s="18">
        <v>4.75</v>
      </c>
    </row>
    <row r="13" spans="1:77" s="14" customFormat="1" ht="24.75" customHeight="1">
      <c r="B13" s="173" t="s">
        <v>434</v>
      </c>
      <c r="C13" s="174"/>
      <c r="D13" s="20">
        <f>ROUND((D8+D9+D10+D11+D12)/5,2)</f>
        <v>4.7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5">
    <mergeCell ref="A2:E2"/>
    <mergeCell ref="A3:E3"/>
    <mergeCell ref="A4:E4"/>
    <mergeCell ref="A5:E5"/>
    <mergeCell ref="B13:C13"/>
  </mergeCells>
  <hyperlinks>
    <hyperlink ref="A1" location="'отчет по качеству'!A1" display="*" xr:uid="{00000000-0004-0000-10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Y14"/>
  <sheetViews>
    <sheetView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479</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5" customFormat="1" ht="20.25" customHeight="1">
      <c r="A3" s="177" t="s">
        <v>480</v>
      </c>
      <c r="B3" s="178"/>
      <c r="C3" s="178"/>
      <c r="D3" s="178"/>
      <c r="E3" s="178"/>
    </row>
    <row r="4" spans="1:77" s="5" customFormat="1" ht="18.75" customHeight="1">
      <c r="A4" s="177" t="s">
        <v>481</v>
      </c>
      <c r="B4" s="178"/>
      <c r="C4" s="178"/>
      <c r="D4" s="178"/>
      <c r="E4" s="178"/>
    </row>
    <row r="5" spans="1:77">
      <c r="A5" s="175" t="s">
        <v>426</v>
      </c>
      <c r="B5" s="176"/>
      <c r="C5" s="176"/>
      <c r="D5" s="176"/>
      <c r="E5" s="176"/>
      <c r="F5" s="4"/>
      <c r="G5" s="4"/>
      <c r="H5" s="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row>
    <row r="6" spans="1:77" ht="4.9000000000000004" customHeight="1">
      <c r="A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4.82</v>
      </c>
    </row>
    <row r="10" spans="1:77" s="14" customFormat="1" ht="15" customHeight="1">
      <c r="B10" s="15" t="s">
        <v>431</v>
      </c>
      <c r="C10" s="16">
        <v>5</v>
      </c>
      <c r="D10" s="18">
        <v>4.66</v>
      </c>
    </row>
    <row r="11" spans="1:77" s="14" customFormat="1" ht="15" customHeight="1">
      <c r="B11" s="15" t="s">
        <v>432</v>
      </c>
      <c r="C11" s="16">
        <v>5</v>
      </c>
      <c r="D11" s="18">
        <v>4.6500000000000004</v>
      </c>
    </row>
    <row r="12" spans="1:77" s="14" customFormat="1" ht="15" customHeight="1">
      <c r="B12" s="15" t="s">
        <v>433</v>
      </c>
      <c r="C12" s="16">
        <v>5</v>
      </c>
      <c r="D12" s="18">
        <v>4.5</v>
      </c>
    </row>
    <row r="13" spans="1:77" s="14" customFormat="1" ht="24.75" customHeight="1">
      <c r="B13" s="173" t="s">
        <v>434</v>
      </c>
      <c r="C13" s="174"/>
      <c r="D13" s="20">
        <f>ROUND((D8+D9+D10+D11+D12)/5,2)</f>
        <v>4.63</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5">
    <mergeCell ref="A2:E2"/>
    <mergeCell ref="A3:E3"/>
    <mergeCell ref="A4:E4"/>
    <mergeCell ref="A5:E5"/>
    <mergeCell ref="B13:C13"/>
  </mergeCells>
  <hyperlinks>
    <hyperlink ref="A1" location="'отчет по качеству'!A1" display="*" xr:uid="{00000000-0004-0000-11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Y14"/>
  <sheetViews>
    <sheetView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482</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5" customFormat="1" ht="20.25" customHeight="1">
      <c r="A3" s="177" t="s">
        <v>483</v>
      </c>
      <c r="B3" s="178"/>
      <c r="C3" s="178"/>
      <c r="D3" s="178"/>
      <c r="E3" s="178"/>
    </row>
    <row r="4" spans="1:77" s="5" customFormat="1" ht="18.75" customHeight="1">
      <c r="A4" s="177" t="s">
        <v>484</v>
      </c>
      <c r="B4" s="178"/>
      <c r="C4" s="178"/>
      <c r="D4" s="178"/>
      <c r="E4" s="178"/>
    </row>
    <row r="5" spans="1:77">
      <c r="A5" s="175" t="s">
        <v>426</v>
      </c>
      <c r="B5" s="176"/>
      <c r="C5" s="176"/>
      <c r="D5" s="176"/>
      <c r="E5" s="176"/>
      <c r="F5" s="4"/>
      <c r="G5" s="4"/>
      <c r="H5" s="4"/>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row>
    <row r="6" spans="1:77" ht="4.9000000000000004" customHeight="1">
      <c r="A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4.79</v>
      </c>
    </row>
    <row r="10" spans="1:77" s="14" customFormat="1" ht="15" customHeight="1">
      <c r="B10" s="15" t="s">
        <v>431</v>
      </c>
      <c r="C10" s="16">
        <v>5</v>
      </c>
      <c r="D10" s="18">
        <v>4.6900000000000004</v>
      </c>
    </row>
    <row r="11" spans="1:77" s="14" customFormat="1" ht="15" customHeight="1">
      <c r="B11" s="15" t="s">
        <v>432</v>
      </c>
      <c r="C11" s="16">
        <v>5</v>
      </c>
      <c r="D11" s="18">
        <v>4.82</v>
      </c>
    </row>
    <row r="12" spans="1:77" s="14" customFormat="1" ht="15" customHeight="1">
      <c r="B12" s="15" t="s">
        <v>433</v>
      </c>
      <c r="C12" s="16">
        <v>5</v>
      </c>
      <c r="D12" s="18">
        <v>4.5</v>
      </c>
    </row>
    <row r="13" spans="1:77" s="14" customFormat="1" ht="24.75" customHeight="1">
      <c r="B13" s="173" t="s">
        <v>434</v>
      </c>
      <c r="C13" s="174"/>
      <c r="D13" s="20">
        <f>ROUND((D8+D9+D10+D11+D12)/5,2)</f>
        <v>4.67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5">
    <mergeCell ref="A2:E2"/>
    <mergeCell ref="A3:E3"/>
    <mergeCell ref="A4:E4"/>
    <mergeCell ref="A5:E5"/>
    <mergeCell ref="B13:C13"/>
  </mergeCells>
  <hyperlinks>
    <hyperlink ref="A1" location="'отчет по качеству'!A1" display="*" xr:uid="{00000000-0004-0000-12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topLeftCell="AW1" zoomScaleNormal="100" workbookViewId="0">
      <selection activeCell="G1" sqref="G1"/>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422</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5" customHeight="1">
      <c r="A4" s="177" t="s">
        <v>424</v>
      </c>
      <c r="B4" s="178"/>
      <c r="C4" s="178"/>
      <c r="D4" s="178"/>
      <c r="E4" s="178"/>
    </row>
    <row r="5" spans="1:77" s="5" customFormat="1" ht="15" customHeight="1">
      <c r="A5" s="177" t="s">
        <v>425</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4.53</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4.78</v>
      </c>
    </row>
    <row r="10" spans="1:77" s="14" customFormat="1" ht="15" customHeight="1">
      <c r="B10" s="15" t="s">
        <v>431</v>
      </c>
      <c r="C10" s="16">
        <v>5</v>
      </c>
      <c r="D10" s="18">
        <v>4.87</v>
      </c>
    </row>
    <row r="11" spans="1:77" s="14" customFormat="1" ht="15" customHeight="1">
      <c r="B11" s="15" t="s">
        <v>432</v>
      </c>
      <c r="C11" s="16">
        <v>5</v>
      </c>
      <c r="D11" s="18">
        <v>4.5999999999999996</v>
      </c>
    </row>
    <row r="12" spans="1:77" s="14" customFormat="1" ht="15" customHeight="1">
      <c r="B12" s="15" t="s">
        <v>433</v>
      </c>
      <c r="C12" s="16">
        <v>5</v>
      </c>
      <c r="D12" s="18">
        <v>4.75</v>
      </c>
    </row>
    <row r="13" spans="1:77" s="14" customFormat="1" ht="24.75" customHeight="1">
      <c r="B13" s="173" t="s">
        <v>434</v>
      </c>
      <c r="C13" s="174"/>
      <c r="D13" s="20">
        <f>ROUND((D8+D9+D10+D11+D12)/5,2)</f>
        <v>4.71</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1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4"/>
  <sheetViews>
    <sheetView zoomScaleNormal="100" workbookViewId="0">
      <selection activeCell="A5" sqref="A5:E5"/>
    </sheetView>
  </sheetViews>
  <sheetFormatPr defaultColWidth="9.140625" defaultRowHeight="15.75"/>
  <cols>
    <col min="1" max="1" width="1.7109375" style="19" customWidth="1"/>
    <col min="2" max="2" width="82.7109375" style="1" customWidth="1"/>
    <col min="3" max="3" width="19" style="19" customWidth="1"/>
    <col min="4" max="4" width="25.5703125" style="19" customWidth="1"/>
    <col min="5" max="5" width="1.85546875" style="19" customWidth="1"/>
    <col min="6" max="16384" width="9.140625" style="19"/>
  </cols>
  <sheetData>
    <row r="1" spans="1:77" ht="14.25" customHeight="1">
      <c r="A1" s="47" t="s">
        <v>421</v>
      </c>
      <c r="C1" s="93"/>
      <c r="D1" s="2" t="s">
        <v>435</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s="25" customFormat="1">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436</v>
      </c>
      <c r="B4" s="178"/>
      <c r="C4" s="178"/>
      <c r="D4" s="178"/>
      <c r="E4" s="178"/>
    </row>
    <row r="5" spans="1:77" s="5" customFormat="1" ht="17.25" customHeight="1">
      <c r="A5" s="177" t="s">
        <v>437</v>
      </c>
      <c r="B5" s="178"/>
      <c r="C5" s="178"/>
      <c r="D5" s="178"/>
      <c r="E5" s="178"/>
    </row>
    <row r="6" spans="1:77" s="25" customFormat="1">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4.68</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4.49</v>
      </c>
    </row>
    <row r="10" spans="1:77" s="14" customFormat="1" ht="15" customHeight="1">
      <c r="B10" s="15" t="s">
        <v>431</v>
      </c>
      <c r="C10" s="16">
        <v>5</v>
      </c>
      <c r="D10" s="18">
        <v>4.63</v>
      </c>
    </row>
    <row r="11" spans="1:77" s="14" customFormat="1" ht="15" customHeight="1">
      <c r="B11" s="15" t="s">
        <v>432</v>
      </c>
      <c r="C11" s="16">
        <v>5</v>
      </c>
      <c r="D11" s="18">
        <v>4.95</v>
      </c>
    </row>
    <row r="12" spans="1:77" s="14" customFormat="1" ht="15" customHeight="1">
      <c r="B12" s="15" t="s">
        <v>433</v>
      </c>
      <c r="C12" s="16">
        <v>5</v>
      </c>
      <c r="D12" s="18">
        <v>4.75</v>
      </c>
    </row>
    <row r="13" spans="1:77" s="14" customFormat="1" ht="24.75" customHeight="1">
      <c r="B13" s="173" t="s">
        <v>434</v>
      </c>
      <c r="C13" s="174"/>
      <c r="D13" s="20">
        <f>ROUND((D8+D9+D10+D11+D12)/5,2)</f>
        <v>4.7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A2:E2"/>
    <mergeCell ref="A3:E3"/>
    <mergeCell ref="A4:E4"/>
    <mergeCell ref="A5:E5"/>
    <mergeCell ref="B13:C13"/>
    <mergeCell ref="A6:E6"/>
  </mergeCells>
  <hyperlinks>
    <hyperlink ref="A1" location="'отчет по качеству'!A1" display="*" xr:uid="{00000000-0004-0000-02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14"/>
  <sheetViews>
    <sheetView zoomScaleNormal="100" workbookViewId="0">
      <selection activeCell="A5" sqref="A5:E5"/>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438</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439</v>
      </c>
      <c r="B4" s="178"/>
      <c r="C4" s="178"/>
      <c r="D4" s="178"/>
      <c r="E4" s="178"/>
    </row>
    <row r="5" spans="1:77" s="5" customFormat="1" ht="17.25" customHeight="1">
      <c r="A5" s="177" t="s">
        <v>440</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4.6500000000000004</v>
      </c>
    </row>
    <row r="10" spans="1:77" s="14" customFormat="1" ht="15" customHeight="1">
      <c r="B10" s="15" t="s">
        <v>431</v>
      </c>
      <c r="C10" s="16">
        <v>5</v>
      </c>
      <c r="D10" s="18">
        <v>4.87</v>
      </c>
    </row>
    <row r="11" spans="1:77" s="14" customFormat="1" ht="15" customHeight="1">
      <c r="B11" s="15" t="s">
        <v>432</v>
      </c>
      <c r="C11" s="16">
        <v>5</v>
      </c>
      <c r="D11" s="18">
        <v>4.84</v>
      </c>
    </row>
    <row r="12" spans="1:77" s="14" customFormat="1" ht="15" customHeight="1">
      <c r="B12" s="15" t="s">
        <v>433</v>
      </c>
      <c r="C12" s="16">
        <v>5</v>
      </c>
      <c r="D12" s="18">
        <v>4.75</v>
      </c>
    </row>
    <row r="13" spans="1:77" s="14" customFormat="1" ht="24.75" customHeight="1">
      <c r="B13" s="173" t="s">
        <v>434</v>
      </c>
      <c r="C13" s="174"/>
      <c r="D13" s="20">
        <f>ROUND((D8+D9+D10+D11+D12)/5,2)</f>
        <v>4.72</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3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14"/>
  <sheetViews>
    <sheetView zoomScaleNormal="100" workbookViewId="0">
      <selection activeCell="D13" sqref="D13"/>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441</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442</v>
      </c>
      <c r="B4" s="178"/>
      <c r="C4" s="178"/>
      <c r="D4" s="178"/>
      <c r="E4" s="178"/>
    </row>
    <row r="5" spans="1:77" s="5" customFormat="1" ht="17.25" customHeight="1">
      <c r="A5" s="177" t="s">
        <v>443</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4.5999999999999996</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4.53</v>
      </c>
    </row>
    <row r="10" spans="1:77" s="14" customFormat="1" ht="15" customHeight="1">
      <c r="B10" s="15" t="s">
        <v>431</v>
      </c>
      <c r="C10" s="16">
        <v>5</v>
      </c>
      <c r="D10" s="18">
        <v>4.7300000000000004</v>
      </c>
    </row>
    <row r="11" spans="1:77" s="14" customFormat="1" ht="15" customHeight="1">
      <c r="B11" s="15" t="s">
        <v>432</v>
      </c>
      <c r="C11" s="16">
        <v>5</v>
      </c>
      <c r="D11" s="18">
        <v>4.8099999999999996</v>
      </c>
    </row>
    <row r="12" spans="1:77" s="14" customFormat="1" ht="15" customHeight="1">
      <c r="B12" s="15" t="s">
        <v>433</v>
      </c>
      <c r="C12" s="16">
        <v>5</v>
      </c>
      <c r="D12" s="18">
        <v>4.75</v>
      </c>
    </row>
    <row r="13" spans="1:77" s="14" customFormat="1" ht="24.75" customHeight="1">
      <c r="B13" s="173" t="s">
        <v>434</v>
      </c>
      <c r="C13" s="174"/>
      <c r="D13" s="20">
        <f>ROUND((D8+D9+D10+D11+D12)/5,2)</f>
        <v>4.68</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4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444</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445</v>
      </c>
      <c r="B4" s="178"/>
      <c r="C4" s="178"/>
      <c r="D4" s="178"/>
      <c r="E4" s="178"/>
    </row>
    <row r="5" spans="1:77" s="5" customFormat="1" ht="17.25" customHeight="1">
      <c r="A5" s="177" t="s">
        <v>446</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4.6100000000000003</v>
      </c>
    </row>
    <row r="10" spans="1:77" s="14" customFormat="1" ht="15" customHeight="1">
      <c r="B10" s="15" t="s">
        <v>431</v>
      </c>
      <c r="C10" s="16">
        <v>5</v>
      </c>
      <c r="D10" s="18">
        <v>4.62</v>
      </c>
    </row>
    <row r="11" spans="1:77" s="14" customFormat="1" ht="15" customHeight="1">
      <c r="B11" s="15" t="s">
        <v>432</v>
      </c>
      <c r="C11" s="16">
        <v>5</v>
      </c>
      <c r="D11" s="18">
        <v>4.7</v>
      </c>
    </row>
    <row r="12" spans="1:77" s="14" customFormat="1" ht="15" customHeight="1">
      <c r="B12" s="15" t="s">
        <v>433</v>
      </c>
      <c r="C12" s="16">
        <v>5</v>
      </c>
      <c r="D12" s="18">
        <v>4.75</v>
      </c>
    </row>
    <row r="13" spans="1:77" s="14" customFormat="1" ht="24.75" customHeight="1">
      <c r="B13" s="173" t="s">
        <v>434</v>
      </c>
      <c r="C13" s="174"/>
      <c r="D13" s="20">
        <f>ROUND((D8+D9+D10+D11+D12)/5,2)</f>
        <v>4.6399999999999997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5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14"/>
  <sheetViews>
    <sheetView zoomScaleNormal="100" workbookViewId="0">
      <selection activeCell="G11" sqref="G11"/>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447</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448</v>
      </c>
      <c r="B4" s="178"/>
      <c r="C4" s="178"/>
      <c r="D4" s="178"/>
      <c r="E4" s="178"/>
    </row>
    <row r="5" spans="1:77" s="5" customFormat="1" ht="17.25" customHeight="1">
      <c r="A5" s="177" t="s">
        <v>449</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4.54</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4.6100000000000003</v>
      </c>
    </row>
    <row r="10" spans="1:77" s="14" customFormat="1" ht="15" customHeight="1">
      <c r="B10" s="15" t="s">
        <v>431</v>
      </c>
      <c r="C10" s="16">
        <v>5</v>
      </c>
      <c r="D10" s="18">
        <v>4.87</v>
      </c>
    </row>
    <row r="11" spans="1:77" s="14" customFormat="1" ht="15" customHeight="1">
      <c r="B11" s="15" t="s">
        <v>432</v>
      </c>
      <c r="C11" s="16">
        <v>5</v>
      </c>
      <c r="D11" s="18">
        <v>4.6100000000000003</v>
      </c>
    </row>
    <row r="12" spans="1:77" s="14" customFormat="1" ht="15" customHeight="1">
      <c r="B12" s="15" t="s">
        <v>433</v>
      </c>
      <c r="C12" s="16">
        <v>5</v>
      </c>
      <c r="D12" s="18">
        <v>4.75</v>
      </c>
    </row>
    <row r="13" spans="1:77" s="14" customFormat="1" ht="24.75" customHeight="1">
      <c r="B13" s="173" t="s">
        <v>434</v>
      </c>
      <c r="C13" s="174"/>
      <c r="D13" s="20">
        <f>ROUND((D8+D9+D10+D11+D12)/5,2)</f>
        <v>4.68</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6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4"/>
  <sheetViews>
    <sheetView zoomScaleNormal="100" workbookViewId="0"/>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450</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448</v>
      </c>
      <c r="B4" s="178"/>
      <c r="C4" s="178"/>
      <c r="D4" s="178"/>
      <c r="E4" s="178"/>
    </row>
    <row r="5" spans="1:77" s="5" customFormat="1" ht="17.25" customHeight="1">
      <c r="A5" s="177" t="s">
        <v>451</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4.49</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4.71</v>
      </c>
    </row>
    <row r="10" spans="1:77" s="14" customFormat="1" ht="15" customHeight="1">
      <c r="B10" s="15" t="s">
        <v>431</v>
      </c>
      <c r="C10" s="16">
        <v>5</v>
      </c>
      <c r="D10" s="18">
        <v>4.7699999999999996</v>
      </c>
    </row>
    <row r="11" spans="1:77" s="14" customFormat="1" ht="15" customHeight="1">
      <c r="B11" s="15" t="s">
        <v>432</v>
      </c>
      <c r="C11" s="16">
        <v>5</v>
      </c>
      <c r="D11" s="18">
        <v>4.63</v>
      </c>
    </row>
    <row r="12" spans="1:77" s="14" customFormat="1" ht="15" customHeight="1">
      <c r="B12" s="15" t="s">
        <v>433</v>
      </c>
      <c r="C12" s="16">
        <v>5</v>
      </c>
      <c r="D12" s="18">
        <v>4.75</v>
      </c>
    </row>
    <row r="13" spans="1:77" s="14" customFormat="1" ht="24.75" customHeight="1">
      <c r="B13" s="173" t="s">
        <v>434</v>
      </c>
      <c r="C13" s="174"/>
      <c r="D13" s="20">
        <f>ROUND((D8+D9+D10+D11+D12)/5,2)</f>
        <v>4.67</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7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Y14"/>
  <sheetViews>
    <sheetView zoomScaleNormal="100" workbookViewId="0">
      <selection activeCell="G13" sqref="G13"/>
    </sheetView>
  </sheetViews>
  <sheetFormatPr defaultColWidth="9.140625" defaultRowHeight="15.75"/>
  <cols>
    <col min="1" max="1" width="1.7109375" style="46" customWidth="1"/>
    <col min="2" max="2" width="82.7109375" style="1" customWidth="1"/>
    <col min="3" max="3" width="19" style="46" customWidth="1"/>
    <col min="4" max="4" width="25.5703125" style="46" customWidth="1"/>
    <col min="5" max="5" width="1.85546875" style="46" customWidth="1"/>
    <col min="6" max="16384" width="9.140625" style="46"/>
  </cols>
  <sheetData>
    <row r="1" spans="1:77" ht="14.25" customHeight="1">
      <c r="A1" s="47" t="s">
        <v>421</v>
      </c>
      <c r="C1" s="93"/>
      <c r="D1" s="2" t="s">
        <v>452</v>
      </c>
      <c r="E1" s="2"/>
      <c r="F1" s="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row>
    <row r="2" spans="1:77">
      <c r="A2" s="175" t="s">
        <v>423</v>
      </c>
      <c r="B2" s="176"/>
      <c r="C2" s="176"/>
      <c r="D2" s="176"/>
      <c r="E2" s="176"/>
      <c r="F2" s="4"/>
      <c r="G2" s="4"/>
      <c r="H2" s="4"/>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row>
    <row r="3" spans="1:77">
      <c r="A3" s="175" t="s">
        <v>423</v>
      </c>
      <c r="B3" s="176"/>
      <c r="C3" s="176"/>
      <c r="D3" s="176"/>
      <c r="E3" s="176"/>
      <c r="F3" s="4"/>
      <c r="G3" s="4"/>
      <c r="H3" s="4"/>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row>
    <row r="4" spans="1:77" s="5" customFormat="1" ht="18.75" customHeight="1">
      <c r="A4" s="177" t="s">
        <v>453</v>
      </c>
      <c r="B4" s="178"/>
      <c r="C4" s="178"/>
      <c r="D4" s="178"/>
      <c r="E4" s="178"/>
    </row>
    <row r="5" spans="1:77" s="5" customFormat="1" ht="17.25" customHeight="1">
      <c r="A5" s="177" t="s">
        <v>454</v>
      </c>
      <c r="B5" s="178"/>
      <c r="C5" s="178"/>
      <c r="D5" s="178"/>
      <c r="E5" s="178"/>
    </row>
    <row r="6" spans="1:77">
      <c r="A6" s="175" t="s">
        <v>426</v>
      </c>
      <c r="B6" s="176"/>
      <c r="C6" s="176"/>
      <c r="D6" s="176"/>
      <c r="E6" s="176"/>
      <c r="F6" s="4"/>
      <c r="G6" s="4"/>
      <c r="H6" s="4"/>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c r="BK6" s="93"/>
      <c r="BL6" s="93"/>
      <c r="BM6" s="93"/>
      <c r="BN6" s="93"/>
      <c r="BO6" s="93"/>
      <c r="BP6" s="93"/>
      <c r="BQ6" s="93"/>
      <c r="BR6" s="93"/>
      <c r="BS6" s="93"/>
      <c r="BT6" s="93"/>
      <c r="BU6" s="93"/>
      <c r="BV6" s="93"/>
      <c r="BW6" s="93"/>
      <c r="BX6" s="93"/>
      <c r="BY6" s="93"/>
    </row>
    <row r="7" spans="1:77" s="6" customFormat="1" ht="17.25" customHeight="1">
      <c r="B7" s="7"/>
      <c r="C7" s="8" t="s">
        <v>427</v>
      </c>
      <c r="D7" s="8" t="s">
        <v>428</v>
      </c>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1:77" s="10" customFormat="1" ht="15" customHeight="1">
      <c r="B8" s="11" t="s">
        <v>429</v>
      </c>
      <c r="C8" s="12">
        <v>5</v>
      </c>
      <c r="D8" s="17">
        <v>4.49</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row>
    <row r="9" spans="1:77" s="14" customFormat="1" ht="15" customHeight="1">
      <c r="B9" s="15" t="s">
        <v>430</v>
      </c>
      <c r="C9" s="16">
        <v>5</v>
      </c>
      <c r="D9" s="18">
        <v>4.8099999999999996</v>
      </c>
    </row>
    <row r="10" spans="1:77" s="14" customFormat="1" ht="15" customHeight="1">
      <c r="B10" s="15" t="s">
        <v>431</v>
      </c>
      <c r="C10" s="16">
        <v>5</v>
      </c>
      <c r="D10" s="18">
        <v>4.83</v>
      </c>
    </row>
    <row r="11" spans="1:77" s="14" customFormat="1" ht="15" customHeight="1">
      <c r="B11" s="15" t="s">
        <v>432</v>
      </c>
      <c r="C11" s="16">
        <v>5</v>
      </c>
      <c r="D11" s="18">
        <v>4.54</v>
      </c>
    </row>
    <row r="12" spans="1:77" s="14" customFormat="1" ht="15" customHeight="1">
      <c r="B12" s="15" t="s">
        <v>433</v>
      </c>
      <c r="C12" s="16">
        <v>5</v>
      </c>
      <c r="D12" s="18">
        <v>4.75</v>
      </c>
    </row>
    <row r="13" spans="1:77" s="14" customFormat="1" ht="24.75" customHeight="1">
      <c r="B13" s="173" t="s">
        <v>434</v>
      </c>
      <c r="C13" s="174"/>
      <c r="D13" s="20">
        <f>ROUND((D8+D9+D10+D11+D12)/5,2)</f>
        <v>4.68</v>
      </c>
    </row>
    <row r="14" spans="1:77" ht="5.45" customHeight="1">
      <c r="A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row>
  </sheetData>
  <mergeCells count="6">
    <mergeCell ref="B13:C13"/>
    <mergeCell ref="A2:E2"/>
    <mergeCell ref="A3:E3"/>
    <mergeCell ref="A4:E4"/>
    <mergeCell ref="A5:E5"/>
    <mergeCell ref="A6:E6"/>
  </mergeCells>
  <hyperlinks>
    <hyperlink ref="A1" location="'отчет по качеству'!A1" display="*" xr:uid="{00000000-0004-0000-0800-000000000000}"/>
  </hyperlink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Егорова Марина Александровна</cp:lastModifiedBy>
  <cp:revision/>
  <dcterms:created xsi:type="dcterms:W3CDTF">2016-07-21T15:32:48Z</dcterms:created>
  <dcterms:modified xsi:type="dcterms:W3CDTF">2025-06-10T12:51:50Z</dcterms:modified>
  <cp:category/>
  <cp:contentStatus/>
</cp:coreProperties>
</file>