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codeName="ThisWorkbook" defaultThemeVersion="124226"/>
  <xr:revisionPtr revIDLastSave="0" documentId="8_{FE6B2982-F2A1-4B50-A787-AEA6A1510F85}" xr6:coauthVersionLast="47" xr6:coauthVersionMax="47" xr10:uidLastSave="{00000000-0000-0000-0000-000000000000}"/>
  <bookViews>
    <workbookView xWindow="480" yWindow="30" windowWidth="19320" windowHeight="13350" tabRatio="815" xr2:uid="{00000000-000D-0000-FFFF-FFFF00000000}"/>
  </bookViews>
  <sheets>
    <sheet name="отчет по качеству" sheetId="2" r:id="rId1"/>
    <sheet name="1-тр (авто)" sheetId="3" r:id="rId2"/>
    <sheet name="1-тр (авиа)" sheetId="4" r:id="rId3"/>
    <sheet name="1-тр (вт)" sheetId="6" r:id="rId4"/>
    <sheet name="4-тр (автотранс)" sheetId="8" r:id="rId5"/>
    <sheet name="12-тр (авто)" sheetId="7" r:id="rId6"/>
    <sheet name="12-тр (авиа)" sheetId="5" r:id="rId7"/>
    <sheet name="12-тр (вт)" sheetId="10" r:id="rId8"/>
    <sheet name="12-тр (трубопровод)" sheetId="9" r:id="rId9"/>
  </sheets>
  <definedNames>
    <definedName name="_xlnm.Print_Titles" localSheetId="0">'отчет по качеству'!$21:$21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0" l="1"/>
  <c r="D13" i="9"/>
  <c r="D13" i="8"/>
  <c r="D13" i="7"/>
  <c r="D13" i="6"/>
  <c r="D13" i="5"/>
  <c r="D13" i="4"/>
  <c r="D13" i="3"/>
</calcChain>
</file>

<file path=xl/sharedStrings.xml><?xml version="1.0" encoding="utf-8"?>
<sst xmlns="http://schemas.openxmlformats.org/spreadsheetml/2006/main" count="500" uniqueCount="405">
  <si>
    <t>СТАТИСТИКА ТРАНСПОРТА</t>
  </si>
  <si>
    <t>Отчет по качеству в структуре стандарта Европейской статистической системы для отчетов по качеству (ESQRS 2.0)</t>
  </si>
  <si>
    <t>Период: 2019</t>
  </si>
  <si>
    <t>Набор данных: ОК-2091-01</t>
  </si>
  <si>
    <t>Статистические метаданные</t>
  </si>
  <si>
    <t>1. Контакты </t>
  </si>
  <si>
    <t>2. Статистическое представление</t>
  </si>
  <si>
    <t>3. Статистическая обработка </t>
  </si>
  <si>
    <t>4. Менеджмент качества </t>
  </si>
  <si>
    <t>5. 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</si>
  <si>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</si>
  <si>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</si>
  <si>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</si>
  <si>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</si>
  <si>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</si>
  <si>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</si>
  <si>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</si>
  <si>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Наименование</t>
  </si>
  <si>
    <t>Concept Code</t>
  </si>
  <si>
    <t>Описание</t>
  </si>
  <si>
    <t>Контакты</t>
  </si>
  <si>
    <t>CONTACT</t>
  </si>
  <si>
    <t>1.1</t>
  </si>
  <si>
    <t>Наименование организации</t>
  </si>
  <si>
    <t>CONTACT_ORGANISATION</t>
  </si>
  <si>
    <t>Национальный статистический комитет Республики Беларусь</t>
  </si>
  <si>
    <t>1.2</t>
  </si>
  <si>
    <t>Наименование структурного подразделения</t>
  </si>
  <si>
    <t>ORGANISATION_UNIT</t>
  </si>
  <si>
    <t>Управление статистики транспорта и информационно-коммуникационных технологий</t>
  </si>
  <si>
    <t>1.3</t>
  </si>
  <si>
    <t>Контактное лицо</t>
  </si>
  <si>
    <t>CONTACT_NAME</t>
  </si>
  <si>
    <t>Ермолович Софья Эдуардовна</t>
  </si>
  <si>
    <t>1.4</t>
  </si>
  <si>
    <t>Должность</t>
  </si>
  <si>
    <t>CONTACT_FUNCT</t>
  </si>
  <si>
    <t>Начальник Управления</t>
  </si>
  <si>
    <t>1.5</t>
  </si>
  <si>
    <t>Почтовый адрес</t>
  </si>
  <si>
    <t>CONTACT_MAIL</t>
  </si>
  <si>
    <t>220070 г. Минск, пр-т Партизанский, 12</t>
  </si>
  <si>
    <t>1.6</t>
  </si>
  <si>
    <t>Электронный адрес</t>
  </si>
  <si>
    <t>CONTACT_EMAIL</t>
  </si>
  <si>
    <t>tsi@belstat.gov.by</t>
  </si>
  <si>
    <t>1.7</t>
  </si>
  <si>
    <t>Номер телефона</t>
  </si>
  <si>
    <t>CONTACT_PHONE</t>
  </si>
  <si>
    <t>(+375)17-379-17-96</t>
  </si>
  <si>
    <t>1.8</t>
  </si>
  <si>
    <t>Факс</t>
  </si>
  <si>
    <t>CONTACT_FAX</t>
  </si>
  <si>
    <t>(+375)17-367-22-04</t>
  </si>
  <si>
    <t>Статистическое представление</t>
  </si>
  <si>
    <t>STAT_PRES</t>
  </si>
  <si>
    <t>2.1</t>
  </si>
  <si>
    <t>Описание данных</t>
  </si>
  <si>
    <t>DATA_DESCR</t>
  </si>
  <si>
    <t>Территориальный охват - республика.
По отраслевому признаку выделяется статистика трубопроводного, железнодорожного, автомобильного, воздушного, внутреннего водного, городского электрического транспорта и метрополитена.
Официальная статистическая информация по статистике транспорта формируется путем обработки первичных статистических и административных данных в соответствии с официальной статистической методологией.
Респонденты определены в бланках форм государственных статистических наблюдений и/или Указаниях по их заполнению.
Критериями отбора респондентов являются:
- виды экономической деятельности;
- организационно-правовые формы юридических лиц;
- тип юридического лица.
Основные статистические показатели:
- объем перевозок грузов, грузооборот, индекс перевозок грузов, индекс грузооборота;
- объем перевозок пассажиров, пассажирооборот, индекс перевозок пассажиров, индекс пассажирооборота;
- выручка от эксплуатации транспортных средств; 
- затраты, связанные с эксплуатацией транспортных средств; 
- протяженность путей сообщения;
- наличие транспортных средств</t>
  </si>
  <si>
    <t>2.2</t>
  </si>
  <si>
    <t>Система классификаций</t>
  </si>
  <si>
    <t>CLASS_SYSTEM</t>
  </si>
  <si>
    <r>
      <t xml:space="preserve">общегосударственные классификаторы Республики Беларусь:
ОКРБ 005-2011 «Виды экономической деятельности»;
</t>
    </r>
    <r>
      <rPr>
        <sz val="10"/>
        <rFont val="Arial"/>
        <family val="2"/>
        <charset val="204"/>
      </rPr>
      <t>ОКРБ 002-2019 «Формы и виды собственности»;</t>
    </r>
    <r>
      <rPr>
        <sz val="10"/>
        <rFont val="Arial"/>
        <family val="2"/>
      </rPr>
      <t xml:space="preserve">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r>
  </si>
  <si>
    <t>2.3</t>
  </si>
  <si>
    <t>Секторальный охват</t>
  </si>
  <si>
    <t>COVERAGE_SECTOR</t>
  </si>
  <si>
    <t>отрасль статистики 209 «Транспорт» раздела 2 «Экономическая статистика» статистического классификатора СК  00.010-2017 «Государственная статистическая деятельность»; 
разделы 49-51 общегосударственного классификатора Республики Беларусь ОКРБ 005-2011 «Виды экономической деятельности»</t>
  </si>
  <si>
    <t>2.4</t>
  </si>
  <si>
    <t>Статистические термины и определения</t>
  </si>
  <si>
    <t>STAT_CONC_DEF</t>
  </si>
  <si>
    <r>
      <rPr>
        <sz val="10"/>
        <rFont val="Arial"/>
        <family val="2"/>
        <charset val="204"/>
      </rPr>
      <t>Методологические положения</t>
    </r>
    <r>
      <rPr>
        <sz val="11"/>
        <rFont val="Calibri"/>
        <family val="2"/>
      </rPr>
      <t xml:space="preserve"> </t>
    </r>
    <r>
      <rPr>
        <u/>
        <sz val="11"/>
        <color rgb="FF0909A7"/>
        <rFont val="Calibri"/>
        <family val="2"/>
      </rPr>
      <t>https://www.belstat.gov.by/metodologiya/metodologicheskie-polozheniya-po-statistike/</t>
    </r>
    <r>
      <rPr>
        <sz val="11"/>
        <color rgb="FF0909A7"/>
        <rFont val="Calibri"/>
        <family val="2"/>
      </rPr>
      <t xml:space="preserve"> </t>
    </r>
    <r>
      <rPr>
        <sz val="11"/>
        <rFont val="Calibri"/>
        <family val="2"/>
      </rPr>
      <t xml:space="preserve">                                                                                                            Краткий </t>
    </r>
    <r>
      <rPr>
        <sz val="10"/>
        <rFont val="Arial"/>
        <family val="2"/>
        <charset val="204"/>
      </rPr>
      <t>глоссарий статистических терминов</t>
    </r>
    <r>
      <rPr>
        <u/>
        <sz val="11"/>
        <color rgb="FF0909A7"/>
        <rFont val="Calibri"/>
        <family val="2"/>
      </rPr>
      <t xml:space="preserve"> http://www.belstat.gov.by/metodologiya/kratkiy-glossariy-statisticheskikh-terminov/</t>
    </r>
    <r>
      <rPr>
        <sz val="11"/>
        <color rgb="FF0909A7"/>
        <rFont val="Calibri"/>
        <family val="2"/>
      </rPr>
      <t xml:space="preserve"> </t>
    </r>
    <r>
      <rPr>
        <sz val="10"/>
        <rFont val="Arial"/>
        <family val="2"/>
        <charset val="204"/>
      </rPr>
      <t xml:space="preserve">Используются понятия и определения на основании Глоссария по статистике транспорта, утвержденного Европейским союзом, Организацией объединенных наций,  Международным транспортным форумом ОЭСР, 2019 года в области статистики железнодорожного, автомобильного, внутреннего водного, воздушного и нефтепроводного транспорта; статистического словаря «Терминология комбинированных перевозок», 2001 год.  </t>
    </r>
  </si>
  <si>
    <t>2.5</t>
  </si>
  <si>
    <t>Единица наблюдения</t>
  </si>
  <si>
    <t>STAT_UNIT</t>
  </si>
  <si>
    <t>юридическое лицо, обособленное подразделение юридического лица, имеющее отдельный баланс; индивидуальный предприниматель</t>
  </si>
  <si>
    <t>2.6</t>
  </si>
  <si>
    <t>Статистическая совокупность</t>
  </si>
  <si>
    <t>STAT_POP</t>
  </si>
  <si>
    <t xml:space="preserve">крупные, средние, малые и микроорганизации, осуществляющие перевозки грузов и перевозки пассажиров, виды экономической деятельности (основной и второстепенный) которых классифицируются кодами 49, 50, 51 общегосударственного классификатора Республики Беларусь ОКРБ 005-2011 «Виды экономической деятельности»;                                                                                                             индивидуальные предприниматели, осуществляющие перевозки грузов автомобильным транспортом </t>
  </si>
  <si>
    <t>2.7</t>
  </si>
  <si>
    <t>Территориальный охват</t>
  </si>
  <si>
    <t>REF_AREA</t>
  </si>
  <si>
    <t>статистика железнодорожного транспорта - по республике,                                                                                                                                                                                                                                                                                                       статистика трубопроводного, воздушного, внутреннего водного, городского электрического транспорта и метрополитена - по республике, областям и городу Минску,                                                                                                                                                                                               статистика автомобильного транспорта - по республике, областям и городу Минску, по районам</t>
  </si>
  <si>
    <t>2.8</t>
  </si>
  <si>
    <t>Временной охват</t>
  </si>
  <si>
    <t>COVERAGE_TIME</t>
  </si>
  <si>
    <t>перевозки грузов и перевозки пассажиров:                                                                                                                                                                                             с 1970 года;                                                                                                                                                                                                                                                    с 1995 года - транспортирование грузов трубопроводным транспортом;                                                                                                                                                       с 1996 года - перевозки грузов автомобильным транспортом на коммерческой основе;                                                                                                                                                            с 1985 года - перевозки метрополитеном;                                                                                                                                                                                                                                                                                             с 1994 года - перевозки таксомоторным транспортом;                                                                                                                                                                                                                                                            с 1970 года - протяженность эксплуатационных путей (линий);                                                                                                                                                                                        с 1970 года - наличие транспортных средств</t>
  </si>
  <si>
    <t>2.9</t>
  </si>
  <si>
    <t>Базисный прериод</t>
  </si>
  <si>
    <t>BASE_PER</t>
  </si>
  <si>
    <t>предыдущий год</t>
  </si>
  <si>
    <t>Статистическая обработка</t>
  </si>
  <si>
    <t>STAT_PROCESS</t>
  </si>
  <si>
    <t>3.1</t>
  </si>
  <si>
    <t>Источник данных</t>
  </si>
  <si>
    <t>SOURCE_TYPE</t>
  </si>
  <si>
    <t>формы государственных статистических наблюдений, административные данные</t>
  </si>
  <si>
    <t>3.1.1</t>
  </si>
  <si>
    <t>формы централизованных  государственных статистических наблюдений</t>
  </si>
  <si>
    <r>
      <rPr>
        <b/>
        <sz val="10"/>
        <rFont val="Arial"/>
        <family val="2"/>
        <charset val="204"/>
      </rPr>
      <t>по статистике автомобильного транспорта:</t>
    </r>
    <r>
      <rPr>
        <sz val="10"/>
        <rFont val="Arial"/>
        <family val="2"/>
      </rPr>
      <t xml:space="preserve">
1-тр (авто) «Отчет о финансовых показателях работы автомобильного транспорта» годовой периодичности;
4-тр (автотранс) «Отчет об использовании автомобильного транспорта» квартальной периодичности;
12-тр (авто) «Отчет о наличии и использовании автомобильного транспорта» месячной периодичности;
</t>
    </r>
    <r>
      <rPr>
        <b/>
        <sz val="10"/>
        <rFont val="Arial"/>
        <family val="2"/>
        <charset val="204"/>
      </rPr>
      <t>по статистике воздушного транспорта:</t>
    </r>
    <r>
      <rPr>
        <sz val="10"/>
        <rFont val="Arial"/>
        <family val="2"/>
      </rPr>
      <t xml:space="preserve">
1-тр (авиа) «Отчет о финансовых показателях работы воздушного транспорта» годовой периодичности;
12-тр (авиа) «Отчет о воздушных перевозках»;
</t>
    </r>
    <r>
      <rPr>
        <b/>
        <sz val="10"/>
        <rFont val="Arial"/>
        <family val="2"/>
        <charset val="204"/>
      </rPr>
      <t>по статистике внутреннего водного транспорта:</t>
    </r>
    <r>
      <rPr>
        <sz val="10"/>
        <rFont val="Arial"/>
        <family val="2"/>
      </rPr>
      <t xml:space="preserve">
1-тр (вт) «Отчет о финансовых показателях работы внутреннего водного транспорта общего пользования» годовой периодичности;
12-тр (вт) «Отчет о перевозках внутренним водным транспортом общего пользования» месячной периодичности;
</t>
    </r>
    <r>
      <rPr>
        <b/>
        <sz val="10"/>
        <rFont val="Arial"/>
        <family val="2"/>
        <charset val="204"/>
      </rPr>
      <t>по статистике трубопроводного транспорта:</t>
    </r>
    <r>
      <rPr>
        <sz val="10"/>
        <rFont val="Arial"/>
        <family val="2"/>
      </rPr>
      <t xml:space="preserve">
12-тр (трубопровод) «Отчет о транспортировке продукции магистральными трубопроводами» месячной периодичности</t>
    </r>
  </si>
  <si>
    <t>3.1.2</t>
  </si>
  <si>
    <t>формы нецентрализованных  государственных статистических наблюдений</t>
  </si>
  <si>
    <r>
      <rPr>
        <b/>
        <sz val="10"/>
        <rFont val="Arial"/>
        <family val="2"/>
        <charset val="204"/>
      </rPr>
      <t>по статистике автомобильного транспорта:</t>
    </r>
    <r>
      <rPr>
        <sz val="10"/>
        <rFont val="Arial"/>
        <family val="2"/>
      </rPr>
      <t xml:space="preserve">
1-логистика (Минтранс) «Отчет о логистической, транспортно-экспедиционной деятельности» годовой периодичности;
4-тр (международные) (Минтранс) «Отчет о международных автомобильных перевозках» квартальной периодичности;
6-авто (ип) (Минтранс) «Анкета о перевозках грузов автомобильным транспортом, осуществляемых индивидуальным предпринимателем» иной периодичности;
</t>
    </r>
    <r>
      <rPr>
        <b/>
        <sz val="10"/>
        <rFont val="Arial"/>
        <family val="2"/>
        <charset val="204"/>
      </rPr>
      <t>по статистике городского электрического транспорта и метрополитена:</t>
    </r>
    <r>
      <rPr>
        <sz val="10"/>
        <rFont val="Arial"/>
        <family val="2"/>
      </rPr>
      <t xml:space="preserve">
1-электро (Минтранс) «Отчет о финансовых показателях деятельности городского электрического транспорта, метрополитена» годовой периодичности;
12-тр (электро) (Минтранс) «Отчет о работе городского электрического транспорта, метрополитена» месячной периодичности</t>
    </r>
  </si>
  <si>
    <t>3.1.3</t>
  </si>
  <si>
    <t>административные данные</t>
  </si>
  <si>
    <r>
      <rPr>
        <b/>
        <sz val="10"/>
        <rFont val="Arial"/>
        <family val="2"/>
        <charset val="204"/>
      </rPr>
      <t>Министерство транспорта и коммуникаций</t>
    </r>
    <r>
      <rPr>
        <sz val="10"/>
        <rFont val="Arial"/>
        <family val="2"/>
      </rPr>
      <t xml:space="preserve">:
железнодорожный транспорт (объем перевезенных грузов, грузооборот, объем перевезенных пассажиров, пассажирооборот, доходы от перевозок грузов и пассажиров, протяженность железнодорожных путей);
протяженность автомобильных дорог; 
наличие судов воздушного транспорта; 
наличие судов внутреннего водного транспорта;
</t>
    </r>
    <r>
      <rPr>
        <b/>
        <sz val="10"/>
        <rFont val="Arial"/>
        <family val="2"/>
        <charset val="204"/>
      </rPr>
      <t>Министерство внутренних дел</t>
    </r>
    <r>
      <rPr>
        <sz val="10"/>
        <rFont val="Arial"/>
        <family val="2"/>
      </rPr>
      <t xml:space="preserve">:
наличие автомобильных транспортных средств (по видам транспортных средств); 
дорожно-транспортные происшествия;
</t>
    </r>
    <r>
      <rPr>
        <b/>
        <sz val="10"/>
        <rFont val="Arial"/>
        <family val="2"/>
        <charset val="204"/>
      </rPr>
      <t>Министерство жилищно-коммунального хозяйства</t>
    </r>
    <r>
      <rPr>
        <sz val="10"/>
        <rFont val="Arial"/>
        <family val="2"/>
      </rPr>
      <t xml:space="preserve">: протяженность улиц и дорог;
</t>
    </r>
    <r>
      <rPr>
        <b/>
        <sz val="10"/>
        <rFont val="Arial"/>
        <family val="2"/>
        <charset val="204"/>
      </rPr>
      <t>Министерство по налогам и сборам</t>
    </r>
    <r>
      <rPr>
        <sz val="10"/>
        <rFont val="Arial"/>
        <family val="2"/>
      </rPr>
      <t xml:space="preserve">: количество индивидуальных предпринимателей, осуществляющих перевозки грузов и пассажиров автомобильным транспортом, перевозки пассажиров автомобилями-такси
</t>
    </r>
  </si>
  <si>
    <t>3.2</t>
  </si>
  <si>
    <t>Периодичность сбора</t>
  </si>
  <si>
    <t>FREQ_COLL</t>
  </si>
  <si>
    <t>3.2.1</t>
  </si>
  <si>
    <r>
      <rPr>
        <b/>
        <sz val="10"/>
        <rFont val="Arial"/>
        <family val="2"/>
        <charset val="204"/>
      </rPr>
      <t xml:space="preserve">на ежемесячной основе: </t>
    </r>
    <r>
      <rPr>
        <sz val="10"/>
        <rFont val="Arial"/>
        <family val="2"/>
        <charset val="204"/>
      </rPr>
      <t xml:space="preserve"> по статистике трубопроводного, автомобильного, воздушного и внутреннего водного транспорта;                                                                                                                                                                                                          </t>
    </r>
    <r>
      <rPr>
        <b/>
        <sz val="10"/>
        <rFont val="Arial"/>
        <family val="2"/>
        <charset val="204"/>
      </rPr>
      <t>на квартальной основе:</t>
    </r>
    <r>
      <rPr>
        <sz val="10"/>
        <rFont val="Arial"/>
        <family val="2"/>
        <charset val="204"/>
      </rPr>
      <t xml:space="preserve"> по статистике автомобильного транспорта;                                                                                                                                                   </t>
    </r>
    <r>
      <rPr>
        <b/>
        <sz val="10"/>
        <rFont val="Arial"/>
        <family val="2"/>
        <charset val="204"/>
      </rPr>
      <t xml:space="preserve">на годовой основе: </t>
    </r>
    <r>
      <rPr>
        <sz val="10"/>
        <rFont val="Arial"/>
        <family val="2"/>
        <charset val="204"/>
      </rPr>
      <t xml:space="preserve">по статистике автомобильного, воздушного и внутреннего водного транспорта                         </t>
    </r>
  </si>
  <si>
    <t>3.2.2</t>
  </si>
  <si>
    <r>
      <rPr>
        <b/>
        <sz val="10"/>
        <rFont val="Arial"/>
        <family val="2"/>
        <charset val="204"/>
      </rPr>
      <t>на ежемесячной и годовой основе</t>
    </r>
    <r>
      <rPr>
        <sz val="10"/>
        <rFont val="Arial"/>
        <family val="2"/>
      </rPr>
      <t xml:space="preserve">: по статистике городского электрического транспорта и метрополитена, по статистике автомобильного транспорта  (обследование индивидуальных предпринимателей, осуществляющих перевозки грузов);
</t>
    </r>
    <r>
      <rPr>
        <b/>
        <sz val="10"/>
        <rFont val="Arial"/>
        <family val="2"/>
        <charset val="204"/>
      </rPr>
      <t>на квартальной основе</t>
    </r>
    <r>
      <rPr>
        <sz val="10"/>
        <rFont val="Arial"/>
        <family val="2"/>
      </rPr>
      <t xml:space="preserve">: по статистике международных перевозок автомобильным транспортом;
</t>
    </r>
    <r>
      <rPr>
        <b/>
        <sz val="10"/>
        <rFont val="Arial"/>
        <family val="2"/>
        <charset val="204"/>
      </rPr>
      <t>на годовой основе</t>
    </r>
    <r>
      <rPr>
        <sz val="10"/>
        <rFont val="Arial"/>
        <family val="2"/>
      </rPr>
      <t xml:space="preserve">: по статистике логистической, транспортно-экспедиционной деятельности
</t>
    </r>
  </si>
  <si>
    <t>3.2.3</t>
  </si>
  <si>
    <r>
      <rPr>
        <b/>
        <sz val="10"/>
        <rFont val="Arial"/>
        <family val="2"/>
        <charset val="204"/>
      </rPr>
      <t>на ежемесячной, квартальной и годовой основе</t>
    </r>
    <r>
      <rPr>
        <sz val="10"/>
        <rFont val="Arial"/>
        <family val="2"/>
      </rPr>
      <t xml:space="preserve"> (объем, формат, срок и способы предоставления в Белстат административных данных определены в соответствии с соглашениями об информационном взаимодействии с государственными органами-поставщиками этих данных)</t>
    </r>
  </si>
  <si>
    <t>3.3</t>
  </si>
  <si>
    <t>Сбор</t>
  </si>
  <si>
    <t>COLL_METHOD</t>
  </si>
  <si>
    <t>3.3.1</t>
  </si>
  <si>
    <t xml:space="preserve">респонденты представляют первичные статистические данные  в виде электронного документа посредством глобальной компьютерной сети Интернет или на бумажном носителе; адреса представления указаны на бланках форм государственной статистической отчетности.
</t>
  </si>
  <si>
    <t>3.3.2</t>
  </si>
  <si>
    <t>респонденты представляют первичные статистические данные  на бумажном носителе в адреса, указанные на бланках форм государственной статистической отчетности.</t>
  </si>
  <si>
    <t>3.3.3</t>
  </si>
  <si>
    <r>
      <rPr>
        <b/>
        <sz val="10"/>
        <rFont val="Arial"/>
        <family val="2"/>
        <charset val="204"/>
      </rPr>
      <t>Министерство транспорта и коммуникаций</t>
    </r>
    <r>
      <rPr>
        <sz val="10"/>
        <rFont val="Arial"/>
        <family val="2"/>
        <charset val="204"/>
      </rPr>
      <t xml:space="preserve">:
- ведомственная отчетность;
- Единая корпоративная информационная система по управлению финансами и ресурсами;
- система «Экспресс»; 
- государственные реестры автомобильных дорог общего пользования; гражданских воздушных судов; судовой реестр;                                                                                               </t>
    </r>
    <r>
      <rPr>
        <b/>
        <sz val="10"/>
        <rFont val="Arial"/>
        <family val="2"/>
        <charset val="204"/>
      </rPr>
      <t>Министерство внутренних дел</t>
    </r>
    <r>
      <rPr>
        <sz val="10"/>
        <rFont val="Arial"/>
        <family val="2"/>
        <charset val="204"/>
      </rPr>
      <t xml:space="preserve"> – база данных автоматизированной информационной системы «ГАИ-Центр»;
</t>
    </r>
    <r>
      <rPr>
        <b/>
        <sz val="10"/>
        <rFont val="Arial"/>
        <family val="2"/>
        <charset val="204"/>
      </rPr>
      <t>Министерство по налогам и сборам</t>
    </r>
    <r>
      <rPr>
        <sz val="10"/>
        <rFont val="Arial"/>
        <family val="2"/>
        <charset val="204"/>
      </rPr>
      <t xml:space="preserve"> – государственный реестр плательщиков (иных обязанных лиц);
</t>
    </r>
    <r>
      <rPr>
        <b/>
        <sz val="10"/>
        <rFont val="Arial"/>
        <family val="2"/>
        <charset val="204"/>
      </rPr>
      <t>Министерство жилищно-коммунального хозяйства</t>
    </r>
    <r>
      <rPr>
        <sz val="10"/>
        <rFont val="Arial"/>
        <family val="2"/>
        <charset val="204"/>
      </rPr>
      <t xml:space="preserve"> – ведомственная отчетность
</t>
    </r>
  </si>
  <si>
    <t>3.4</t>
  </si>
  <si>
    <t>Обработка</t>
  </si>
  <si>
    <t>DATA_VALIDATION</t>
  </si>
  <si>
    <t>3.4.1</t>
  </si>
  <si>
    <t>При представлении респондентами первичных статистических данных на бумажном носителе осуществляется визуальный контроль полноты заполнения отчета по форме. 
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</si>
  <si>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3.4.2</t>
  </si>
  <si>
    <t>в отношении первичных статистических данных, представляемых респондентами в Министерство транспорта и коммуникаций,  выполняется проверка полноты, точности и достоверности посредством существующих средств обработки данных</t>
  </si>
  <si>
    <t>3.4.3</t>
  </si>
  <si>
    <t>отслеживается формат представления данных, изучается  полнота и  состав административных данных путем проведения арифметического контроля и сравнения с данными предыдущих периодов, контроль на согласованность и непротиворечивость</t>
  </si>
  <si>
    <t>3.5</t>
  </si>
  <si>
    <t>Агрегирование</t>
  </si>
  <si>
    <t>DATA_COMP</t>
  </si>
  <si>
    <t>формирование агрегированных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t>
  </si>
  <si>
    <t>3.6</t>
  </si>
  <si>
    <t>Оценка</t>
  </si>
  <si>
    <t>ADJUSTMENT</t>
  </si>
  <si>
    <t>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t>
  </si>
  <si>
    <t>Менеджмент качества</t>
  </si>
  <si>
    <t>QUALITY_MGMNT</t>
  </si>
  <si>
    <t>4.1</t>
  </si>
  <si>
    <t>Обеспечение качества</t>
  </si>
  <si>
    <t>QUALITY_ASSURE</t>
  </si>
  <si>
    <t>система менеджмента качества деятельности Белстата в области государственной статистики соответствует требованиям СТБ ISO 9001-2015</t>
  </si>
  <si>
    <t>4.1.1</t>
  </si>
  <si>
    <t>Улучшение качества</t>
  </si>
  <si>
    <t>повышение профессионального уровня персонала;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t>
  </si>
  <si>
    <t>4.2</t>
  </si>
  <si>
    <t>Оценка качества</t>
  </si>
  <si>
    <t>QUALITY_ASSMNT</t>
  </si>
  <si>
    <r>
      <rPr>
        <sz val="10"/>
        <rFont val="Arial"/>
        <family val="2"/>
        <charset val="204"/>
      </rPr>
      <t xml:space="preserve">результативность системы менеджмента качества Белстата составляет 100% </t>
    </r>
    <r>
      <rPr>
        <u/>
        <sz val="10"/>
        <color theme="10"/>
        <rFont val="Arial"/>
        <family val="2"/>
        <charset val="204"/>
      </rPr>
      <t xml:space="preserve">
</t>
    </r>
    <r>
      <rPr>
        <u/>
        <sz val="11"/>
        <color theme="10"/>
        <rFont val="Calibri"/>
        <family val="2"/>
        <charset val="204"/>
        <scheme val="minor"/>
      </rPr>
      <t>http://www.belstat.gov.by/upload-belstat/upload-belstat-pdf/o-belstate/Otchet_dejal_Belstat_2018_.pdf</t>
    </r>
  </si>
  <si>
    <t>Актуальность</t>
  </si>
  <si>
    <t>RELEVANCE</t>
  </si>
  <si>
    <t>5.1</t>
  </si>
  <si>
    <t>Пользователи</t>
  </si>
  <si>
    <t>USER_NEEDS</t>
  </si>
  <si>
    <t>республиканские органы государственного управления, местные исполнительные и распорядительные органы, учебные (научные) организации, средства массовой информации, статистические органы иностранных государств, статистические межгосударственные организации, органы государственной статистики, граждане</t>
  </si>
  <si>
    <t>5.2</t>
  </si>
  <si>
    <t xml:space="preserve">Удовлетворение потребностей </t>
  </si>
  <si>
    <t>USER_SAT</t>
  </si>
  <si>
    <r>
      <rPr>
        <sz val="10"/>
        <rFont val="Arial"/>
        <family val="2"/>
        <charset val="204"/>
      </rPr>
      <t>анкета пользователя официальной статистической информации</t>
    </r>
    <r>
      <rPr>
        <sz val="11"/>
        <rFont val="Calibri"/>
        <family val="2"/>
        <charset val="204"/>
        <scheme val="minor"/>
      </rPr>
      <t xml:space="preserve"> </t>
    </r>
    <r>
      <rPr>
        <u/>
        <sz val="11"/>
        <color theme="10"/>
        <rFont val="Calibri"/>
        <family val="2"/>
        <charset val="204"/>
        <scheme val="minor"/>
      </rPr>
      <t>https://docs.google.com/forms/d/e/1FAIpQLScDCM7PjesN9s6fN8-F9QXMWY4dQpoyoFRtCHrGPB7lrnU0Gg/viewform</t>
    </r>
  </si>
  <si>
    <t>5.3</t>
  </si>
  <si>
    <t>Полнота данных</t>
  </si>
  <si>
    <t>COMPLETENESS</t>
  </si>
  <si>
    <t>обеспечивается</t>
  </si>
  <si>
    <t>5.3.1</t>
  </si>
  <si>
    <t>Уровень полноты данных</t>
  </si>
  <si>
    <t>COMPLETENESS_RATE</t>
  </si>
  <si>
    <t>Точность и надежность</t>
  </si>
  <si>
    <t>ACCURACY_RELIABILITY</t>
  </si>
  <si>
    <t>6.1</t>
  </si>
  <si>
    <t>Общая точность</t>
  </si>
  <si>
    <t>ACCURACY_OVERALL</t>
  </si>
  <si>
    <t>высокая (коэффициент качества массивов равен 100%)</t>
  </si>
  <si>
    <t>6.2</t>
  </si>
  <si>
    <t>Ошибка выборки</t>
  </si>
  <si>
    <t>SAMPLING_ERR</t>
  </si>
  <si>
    <r>
      <t xml:space="preserve">государственное статистическое наблюдение осуществляется </t>
    </r>
    <r>
      <rPr>
        <b/>
        <sz val="10"/>
        <rFont val="Arial"/>
        <family val="2"/>
        <charset val="204"/>
      </rPr>
      <t>сплошным методом</t>
    </r>
  </si>
  <si>
    <t>6.2.1</t>
  </si>
  <si>
    <t>Показатели ошибки выборки</t>
  </si>
  <si>
    <t>SAMPLING_ERR_IND</t>
  </si>
  <si>
    <t>не применимо</t>
  </si>
  <si>
    <t>6.3</t>
  </si>
  <si>
    <t>Ошибки, не связанные с выборкой</t>
  </si>
  <si>
    <t>NONSAMPLING_ERR</t>
  </si>
  <si>
    <t>отсутствуют</t>
  </si>
  <si>
    <t>6.3.1</t>
  </si>
  <si>
    <t>Ошибки охвата</t>
  </si>
  <si>
    <t>COVERAGRE_ERR</t>
  </si>
  <si>
    <t>6.3.1.1</t>
  </si>
  <si>
    <t>Уровень сверхохвата</t>
  </si>
  <si>
    <t>OVERCOVERAGE_RATE</t>
  </si>
  <si>
    <t>сверхохват отсутствует</t>
  </si>
  <si>
    <t>6.3.1.2</t>
  </si>
  <si>
    <t>Удельный вес общих единиц</t>
  </si>
  <si>
    <t>COMMON_UNIT_SHARE</t>
  </si>
  <si>
    <t>общие единицы отсутствуют</t>
  </si>
  <si>
    <t>6.3.2</t>
  </si>
  <si>
    <t>Ошибки измерения</t>
  </si>
  <si>
    <t>MEASUREMENT_ERR</t>
  </si>
  <si>
    <t>6.3.3</t>
  </si>
  <si>
    <t>Ошибки вследствие неполучения ответа</t>
  </si>
  <si>
    <t>NONRESPONSE_ERR</t>
  </si>
  <si>
    <t>6.3.3.1</t>
  </si>
  <si>
    <t>Уровень неответов от респондентов</t>
  </si>
  <si>
    <t>UNIT_NONRESPONSE_RATE</t>
  </si>
  <si>
    <t>обеспечена 100% полнота сбора отчетов</t>
  </si>
  <si>
    <t>6.3.3.2</t>
  </si>
  <si>
    <t>Уровень неответов по показателям</t>
  </si>
  <si>
    <t>ITEM_NONRESPONSE_RATE</t>
  </si>
  <si>
    <t>обеспечена 100% полнота заполнения отчетов респондентов</t>
  </si>
  <si>
    <t>6.3.4</t>
  </si>
  <si>
    <t>Ошибки обработки</t>
  </si>
  <si>
    <t>PROCESSING_ERR</t>
  </si>
  <si>
    <t>первичные статистические данные отредактированы респондентами в процессе сбора, массивы первичных данных не содержат ошибок</t>
  </si>
  <si>
    <t>6.3.4.1</t>
  </si>
  <si>
    <t>Уровень импутации</t>
  </si>
  <si>
    <t>IMPUTATION_RATE</t>
  </si>
  <si>
    <t>импутация не производится</t>
  </si>
  <si>
    <t>6.3.5</t>
  </si>
  <si>
    <t>Ошибки вследствие применения вероятностной модели</t>
  </si>
  <si>
    <t>MODEL_ASSUMP_ERR</t>
  </si>
  <si>
    <t>вероятностная модель не применяется</t>
  </si>
  <si>
    <t>6.4</t>
  </si>
  <si>
    <t>Сезонное оценивание</t>
  </si>
  <si>
    <t>SEASONAL_ADJ</t>
  </si>
  <si>
    <t xml:space="preserve">оценивается индекс пассажирооборота транспорта  </t>
  </si>
  <si>
    <t>6.5</t>
  </si>
  <si>
    <t>Политика пересмотра</t>
  </si>
  <si>
    <t>REV_POLICY</t>
  </si>
  <si>
    <r>
      <rPr>
        <sz val="10"/>
        <rFont val="Arial"/>
        <family val="2"/>
        <charset val="204"/>
      </rPr>
      <t xml:space="preserve">Политика пересмотра официальной статистической информации  </t>
    </r>
    <r>
      <rPr>
        <u/>
        <sz val="11"/>
        <color theme="10"/>
        <rFont val="Calibri"/>
        <family val="2"/>
        <charset val="204"/>
        <scheme val="minor"/>
      </rPr>
      <t>http://www.belstat.gov.by/upload-belstat/upload-belstat-pdf/o-belstate/Prikas_16.10.2017%20%E2%84%96%20157.pdf</t>
    </r>
  </si>
  <si>
    <t>6.6</t>
  </si>
  <si>
    <t>Практика пересмотра данных</t>
  </si>
  <si>
    <t>REV_PRACTICE</t>
  </si>
  <si>
    <r>
      <t>официальная статистическая информация по статистике транспорта</t>
    </r>
    <r>
      <rPr>
        <sz val="10"/>
        <color rgb="FFFF0000"/>
        <rFont val="Arial"/>
        <family val="2"/>
        <charset val="204"/>
      </rPr>
      <t xml:space="preserve"> </t>
    </r>
    <r>
      <rPr>
        <sz val="10"/>
        <rFont val="Arial"/>
        <family val="2"/>
        <charset val="204"/>
      </rPr>
      <t>не пересматривается</t>
    </r>
  </si>
  <si>
    <t>6.6.1</t>
  </si>
  <si>
    <t>Средний объем пересмотра данных</t>
  </si>
  <si>
    <t>DATA_REV_AVGSIZE</t>
  </si>
  <si>
    <t>Своевременность и пунктуальность</t>
  </si>
  <si>
    <t>TIMELINESS_PUNCT</t>
  </si>
  <si>
    <t>7.1</t>
  </si>
  <si>
    <t>Своевременность</t>
  </si>
  <si>
    <t>TIMELINESS</t>
  </si>
  <si>
    <t>высокая</t>
  </si>
  <si>
    <t>7.1.1</t>
  </si>
  <si>
    <t>Период времени - первые результаты</t>
  </si>
  <si>
    <t>TIMELAG_FIRST</t>
  </si>
  <si>
    <t>по годовым наблюдениям - от 20 дней до 1 месяца, по квартальным и месячным - от 10 до 19 дней</t>
  </si>
  <si>
    <t>7.1.2</t>
  </si>
  <si>
    <t>Период времени - окончательные результаты</t>
  </si>
  <si>
    <t>TIMELAG_FINAL</t>
  </si>
  <si>
    <t>по годовым наблюдениям - свыше 3 месяцев, по квартальным и месячным - до 15 дней</t>
  </si>
  <si>
    <t>7.2</t>
  </si>
  <si>
    <t>Пунктуальность</t>
  </si>
  <si>
    <t>PUNCTUALITY</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</si>
  <si>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1"/>
        <color rgb="FF0909A7"/>
        <rFont val="Calibri"/>
        <family val="2"/>
        <charset val="204"/>
        <scheme val="minor"/>
      </rPr>
      <t>https://www.belstat.gov.by/upload-belstat/upload-belstat-pdf/o-belstate/Programma_2020.pdf</t>
    </r>
    <r>
      <rPr>
        <sz val="11"/>
        <rFont val="Calibri"/>
        <family val="2"/>
        <charset val="204"/>
        <scheme val="minor"/>
      </rPr>
      <t xml:space="preserve">          </t>
    </r>
    <r>
      <rPr>
        <sz val="10"/>
        <rFont val="Arial"/>
        <family val="2"/>
      </rPr>
      <t xml:space="preserve">                                                                             Политика распространения официальной статистической информации </t>
    </r>
    <r>
      <rPr>
        <u/>
        <sz val="11"/>
        <color rgb="FF0909A7"/>
        <rFont val="Calibri"/>
        <family val="2"/>
        <charset val="204"/>
        <scheme val="minor"/>
      </rPr>
      <t>http://www.belstat.gov.by/upload-belstat/upload-belstat-pdf/o-belstate/Prikas_119_politika_rasprosr.pdf</t>
    </r>
    <r>
      <rPr>
        <sz val="10"/>
        <rFont val="Arial"/>
        <family val="2"/>
      </rPr>
      <t xml:space="preserve">
Календарь пользователя официальной статистической информации </t>
    </r>
    <r>
      <rPr>
        <u/>
        <sz val="11"/>
        <color rgb="FF0909A7"/>
        <rFont val="Calibri"/>
        <family val="2"/>
        <charset val="204"/>
        <scheme val="minor"/>
      </rPr>
      <t>https://www.belstat.gov.by/ofitsialnaya-statistika/polzovatelyam/kalendar-polzovatelya/</t>
    </r>
  </si>
  <si>
    <t>7.2.1</t>
  </si>
  <si>
    <t>Отклонение от сроков публикации</t>
  </si>
  <si>
    <t>PUNCTUALITY_RELEASE</t>
  </si>
  <si>
    <t>отсутствует</t>
  </si>
  <si>
    <t>Согласованность и сопоставимость</t>
  </si>
  <si>
    <t>COHER_COMPAR</t>
  </si>
  <si>
    <t>8.1</t>
  </si>
  <si>
    <t>Сопоставимость по территории</t>
  </si>
  <si>
    <t>COMPAR_GEO</t>
  </si>
  <si>
    <t>8.1.1</t>
  </si>
  <si>
    <t>Коэффициент ассиметрии зеркальных сопоставлений</t>
  </si>
  <si>
    <t>ASYMMETRY_COEFF</t>
  </si>
  <si>
    <t>зеркальные сопоставления не осуществляются</t>
  </si>
  <si>
    <t>8.2</t>
  </si>
  <si>
    <t>Сопоставимость по времени</t>
  </si>
  <si>
    <t>COMPAR_TIME</t>
  </si>
  <si>
    <t>сопоставимость не ограничена</t>
  </si>
  <si>
    <t>8.2.1</t>
  </si>
  <si>
    <t>Длина сопоставимого ряда динамики</t>
  </si>
  <si>
    <t>COMPAR_LENGTH</t>
  </si>
  <si>
    <t>объем перевозок грузов, грузооборот - с 1996 года;                                                                                                                                                                                                                                   объем перевозок пассажиров, пассажирооборот - с  1994 года</t>
  </si>
  <si>
    <t>8.3</t>
  </si>
  <si>
    <t>Межотраслевая согласованность</t>
  </si>
  <si>
    <t>COHER_X_DOM</t>
  </si>
  <si>
    <t>8.4</t>
  </si>
  <si>
    <t>Согласованность годовых данных и данных высокой частотности</t>
  </si>
  <si>
    <t>COHER_FREQSTAT</t>
  </si>
  <si>
    <t>8.5</t>
  </si>
  <si>
    <t>Согласованность: национальные счета</t>
  </si>
  <si>
    <t>COHER_NATACCOUNTS</t>
  </si>
  <si>
    <t>официальная статистическая информация по статистике транспорта (грузооборот и пассажирооборот) на основании данных форм 4-тр (автотранс), 12-тр (вт), 12-тр (трубопровод), 12-тр (авиа), 12-тр (авто), 12-тр (электро)(Минтранс), административных данных Министерства транспорта и коммуникаций (по железнодорожному транспорту) используется для формирования и расчета показателей системы национальных счетов:
  расчет элементов ВВП методом использования доходов на годовой и квартальной основе;
  расчет ВВП по видам экономической деятельности производственным методом на годовой, квартальной и ежемесячной основе;
  формирование системы таблиц «Затраты-выпуск»;
  формирование Вспомогательного сателлитного счета туризма</t>
  </si>
  <si>
    <t>8.6</t>
  </si>
  <si>
    <t>Внутренняя согласованность</t>
  </si>
  <si>
    <t>COHER_INTERNAL</t>
  </si>
  <si>
    <t>Доступность и ясность</t>
  </si>
  <si>
    <t>ACCESSIBILITY_CLARITY</t>
  </si>
  <si>
    <t>9.1</t>
  </si>
  <si>
    <t>Пресс-релизы</t>
  </si>
  <si>
    <t>NEWS_REL</t>
  </si>
  <si>
    <t xml:space="preserve">публикуются </t>
  </si>
  <si>
    <t>9.2</t>
  </si>
  <si>
    <t>Публикации</t>
  </si>
  <si>
    <t>PUBLICATIONS</t>
  </si>
  <si>
    <t>распространяются на бумажном носителе и в электронном виде</t>
  </si>
  <si>
    <t>9.2.1</t>
  </si>
  <si>
    <t>Периодические статистические издания</t>
  </si>
  <si>
    <t>доклад, экспресс-информация; срок выпуска – ежемесячно на 15-24 день после отчетного периода</t>
  </si>
  <si>
    <t>9.2.2</t>
  </si>
  <si>
    <t>Статистические сборники</t>
  </si>
  <si>
    <r>
      <rPr>
        <sz val="10"/>
        <rFont val="Arial"/>
        <family val="2"/>
        <charset val="204"/>
      </rPr>
      <t>статистический буклет «Транспорт  в Республике Беларусь», периодичность представления 1 раз в 2 года; 
разделы в статистических сборниках: «Статистический справочник «Беларусь в цифрах», «Статистический ежегодник Республики Беларусь», статистический ежегодник области (г. Минска), «Регионы Республики Беларусь», периодичность представления - ежегодно</t>
    </r>
    <r>
      <rPr>
        <u/>
        <sz val="10"/>
        <color theme="10"/>
        <rFont val="Arial"/>
        <family val="2"/>
        <charset val="204"/>
      </rPr>
      <t xml:space="preserve">
http://www.belstat.gov.by/ofitsialnaya-statistika/publications/izdania/public_compilation/</t>
    </r>
  </si>
  <si>
    <t>9.3</t>
  </si>
  <si>
    <t>Базы данных</t>
  </si>
  <si>
    <t>ONLINE_DB</t>
  </si>
  <si>
    <r>
      <rPr>
        <sz val="10"/>
        <rFont val="Arial"/>
        <family val="2"/>
        <charset val="204"/>
      </rPr>
      <t xml:space="preserve">интерактивная информационно-аналитической система распространения официальной статистической информации  </t>
    </r>
    <r>
      <rPr>
        <u/>
        <sz val="11"/>
        <color theme="10"/>
        <rFont val="Calibri"/>
        <family val="2"/>
      </rPr>
      <t>http://dataportal.belstat.gov.by</t>
    </r>
  </si>
  <si>
    <t>9.3.1</t>
  </si>
  <si>
    <t>Количество обращений к данным</t>
  </si>
  <si>
    <t>DATATABLE_CONSULT</t>
  </si>
  <si>
    <t>около 600 уникальных посещений</t>
  </si>
  <si>
    <t>9.4</t>
  </si>
  <si>
    <t>Доступ к микроданным</t>
  </si>
  <si>
    <t>MICRO_DAT_ACC</t>
  </si>
  <si>
    <t>микроданные не распространяются</t>
  </si>
  <si>
    <t>9.5</t>
  </si>
  <si>
    <t>Прочее</t>
  </si>
  <si>
    <t>DISS_OTHER</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</si>
  <si>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</si>
  <si>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t>9.6</t>
  </si>
  <si>
    <t>Документация по методологии</t>
  </si>
  <si>
    <t>DOC_METHOD</t>
  </si>
  <si>
    <r>
      <rPr>
        <sz val="11"/>
        <rFont val="Calibri"/>
        <family val="2"/>
      </rPr>
      <t xml:space="preserve">Методологические положения по статистике транспорта </t>
    </r>
    <r>
      <rPr>
        <u/>
        <sz val="11"/>
        <color theme="10"/>
        <rFont val="Calibri"/>
        <family val="2"/>
      </rPr>
      <t>http://www.belstat.gov.by/upload-belstat/upload-belstat-word/Metod_pologenija/Ststist_transporna%20_17_07_2018.doc</t>
    </r>
    <r>
      <rPr>
        <sz val="11"/>
        <color theme="10"/>
        <rFont val="Calibri"/>
        <family val="2"/>
      </rPr>
      <t xml:space="preserve">; </t>
    </r>
    <r>
      <rPr>
        <sz val="11"/>
        <rFont val="Calibri"/>
        <family val="2"/>
      </rPr>
      <t xml:space="preserve">                                                                                                                                Методика по расчету общего объема перевозок грузов, грузооборота автомобильного транспорта и индексов перевозок грузов, грузооборота</t>
    </r>
    <r>
      <rPr>
        <u/>
        <sz val="11"/>
        <color theme="10"/>
        <rFont val="Calibri"/>
        <family val="2"/>
      </rPr>
      <t xml:space="preserve"> http://www.belstat.gov.by/upload-belstat/upload-belstat-word/Methodology/m1_transport_22_01_2018.doc</t>
    </r>
    <r>
      <rPr>
        <sz val="11"/>
        <rFont val="Calibri"/>
        <family val="2"/>
      </rPr>
      <t xml:space="preserve">;                                                                                                                                                          Методика по расчету объема перевозок пассажиров, пассажирооборота автомобильного транспорта и индексов перевозок пассажиров, пассажирооборота </t>
    </r>
    <r>
      <rPr>
        <u/>
        <sz val="11"/>
        <color theme="10"/>
        <rFont val="Calibri"/>
        <family val="2"/>
      </rPr>
      <t xml:space="preserve">http://www.belstat.gov.by/upload-belstat/upload-belstat-word/Methodology/m2_transport_22_01_2018.doc                                                                                                                                                                    </t>
    </r>
  </si>
  <si>
    <t>9.7</t>
  </si>
  <si>
    <t>Документация по качеству</t>
  </si>
  <si>
    <t>QUALITY_DOC</t>
  </si>
  <si>
    <t>http://www.belstat.gov.by/upload-belstat/upload-belstat-pdf/o-belstate/Missia_Bidenie_Belstata_24_07_2017.PDF;
https://www.belstat.gov.by/upload-belstat/upload-belstat-pdf/o-belstate/politika-kachestva.PDF;
http://www.belstat.gov.by/upload-belstat/upload-belstat-pdf/o-belstate/R%D0%9A_SMK_02_2019.pdf</t>
  </si>
  <si>
    <t>9.7.1</t>
  </si>
  <si>
    <t>Уровень полноты метаданных</t>
  </si>
  <si>
    <t>METADATA_COMPLETE</t>
  </si>
  <si>
    <t>высокий</t>
  </si>
  <si>
    <t>9.7.2</t>
  </si>
  <si>
    <t>Количество обращений к метаданным</t>
  </si>
  <si>
    <t>METADATA_CONSULT</t>
  </si>
  <si>
    <t>около 600 уникальных посещений (официальная статистическая информация по статистике транспорта распространяется с описывающими ее метаданными)</t>
  </si>
  <si>
    <t>Стоимость и нагрузка</t>
  </si>
  <si>
    <t>COST_BURDEN</t>
  </si>
  <si>
    <t>10.1</t>
  </si>
  <si>
    <t>Стоимость</t>
  </si>
  <si>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3333FF"/>
        <rFont val="Arial"/>
        <family val="2"/>
        <charset val="204"/>
      </rPr>
      <t xml:space="preserve">http://www.belstat.gov.by/o-belstate_2/pravovye-osnovy-gosudarstvennoi-statistiki-respubl/zakon-respubliki-belarus-o-gosudarstvennoi-statist/
</t>
    </r>
    <r>
      <rPr>
        <sz val="10"/>
        <rFont val="Arial"/>
        <family val="2"/>
        <charset val="204"/>
      </rPr>
      <t xml:space="preserve">
</t>
    </r>
  </si>
  <si>
    <t>10.2</t>
  </si>
  <si>
    <t>Нагрузка</t>
  </si>
  <si>
    <r>
      <t xml:space="preserve">В 2019 году по статистике транспорта было проведено изучение отчетной нагрузки на респондентов. В опросе приняли участие </t>
    </r>
    <r>
      <rPr>
        <b/>
        <sz val="11"/>
        <rFont val="Calibri"/>
        <family val="2"/>
        <charset val="204"/>
      </rPr>
      <t>5923</t>
    </r>
    <r>
      <rPr>
        <sz val="11"/>
        <rFont val="Calibri"/>
        <family val="2"/>
      </rPr>
      <t xml:space="preserve"> респондента (</t>
    </r>
    <r>
      <rPr>
        <b/>
        <sz val="11"/>
        <rFont val="Calibri"/>
        <family val="2"/>
        <charset val="204"/>
      </rPr>
      <t>87,1%</t>
    </r>
    <r>
      <rPr>
        <sz val="11"/>
        <rFont val="Calibri"/>
        <family val="2"/>
      </rPr>
      <t xml:space="preserve"> от общего числа). 
В среднем трудоемкость по заполнению всех форм отчетности составила </t>
    </r>
    <r>
      <rPr>
        <b/>
        <sz val="11"/>
        <rFont val="Calibri"/>
        <family val="2"/>
        <charset val="204"/>
      </rPr>
      <t>до 4 часов</t>
    </r>
    <r>
      <rPr>
        <sz val="11"/>
        <rFont val="Calibri"/>
        <family val="2"/>
      </rPr>
      <t xml:space="preserve"> -  </t>
    </r>
    <r>
      <rPr>
        <b/>
        <sz val="11"/>
        <rFont val="Calibri"/>
        <family val="2"/>
        <charset val="204"/>
      </rPr>
      <t>у</t>
    </r>
    <r>
      <rPr>
        <sz val="11"/>
        <rFont val="Calibri"/>
        <family val="2"/>
      </rPr>
      <t xml:space="preserve"> </t>
    </r>
    <r>
      <rPr>
        <b/>
        <sz val="11"/>
        <rFont val="Calibri"/>
        <family val="2"/>
        <charset val="204"/>
      </rPr>
      <t xml:space="preserve">83,5% </t>
    </r>
    <r>
      <rPr>
        <sz val="11"/>
        <rFont val="Calibri"/>
        <family val="2"/>
      </rPr>
      <t xml:space="preserve">респондентов от общего их количества.                                                                                                                                                                                                                                                                        </t>
    </r>
    <r>
      <rPr>
        <sz val="11"/>
        <rFont val="Calibri"/>
        <family val="2"/>
      </rPr>
      <t xml:space="preserve">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1"/>
        <color rgb="FF3333FF"/>
        <rFont val="Calibri"/>
        <family val="2"/>
        <charset val="204"/>
      </rPr>
      <t>http://www.belstat.gov.by/upload-belstat/upload-belstat-word/Formi/Celi_provedenija/ZN_12t_11_12_2018.docx</t>
    </r>
    <r>
      <rPr>
        <sz val="11"/>
        <rFont val="Calibri"/>
        <family val="2"/>
      </rPr>
      <t>)</t>
    </r>
  </si>
  <si>
    <t>Конфиденциальность</t>
  </si>
  <si>
    <t>CONF</t>
  </si>
  <si>
    <t>11.1</t>
  </si>
  <si>
    <t>Политика конфиденциальности</t>
  </si>
  <si>
    <t>CONF_POLICY</t>
  </si>
  <si>
    <r>
      <rPr>
        <sz val="11"/>
        <rFont val="Calibri"/>
        <family val="2"/>
      </rPr>
      <t xml:space="preserve">Закон Республики Беларусь от 28 ноября 2004 года «О государственной статистике» </t>
    </r>
    <r>
      <rPr>
        <u/>
        <sz val="11"/>
        <color theme="10"/>
        <rFont val="Calibri"/>
        <family val="2"/>
      </rPr>
      <t xml:space="preserve">
http://www.belstat.gov.by/o-belstate_2/pravovye-osnovy-gosudarstvennoi-statistiki-respubl/zakon-respubliki-belarus-o-gosudarstvennoi-statist/; 
</t>
    </r>
    <r>
      <rPr>
        <sz val="11"/>
        <rFont val="Calibri"/>
        <family val="2"/>
      </rPr>
      <t>Политика конфиденциальности</t>
    </r>
    <r>
      <rPr>
        <u/>
        <sz val="11"/>
        <color theme="10"/>
        <rFont val="Calibri"/>
        <family val="2"/>
      </rPr>
      <t xml:space="preserve"> http://www.belstat.gov.by/upload-belstat/upload-belstat-word/Prikas_93_27_06_2017.doc</t>
    </r>
  </si>
  <si>
    <t>11.2</t>
  </si>
  <si>
    <t>Защита данных</t>
  </si>
  <si>
    <t>CONF_DATA_TR</t>
  </si>
  <si>
    <t>в соответствии с Политикой информационной безопасности Национального статистического комитета Республики Беларусь (не рассылается)</t>
  </si>
  <si>
    <t>Комментарии</t>
  </si>
  <si>
    <t>COMMENT_DSET</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</si>
  <si>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</si>
  <si>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форма государственного статистического наблюдения 1-тр (авто)</t>
  </si>
  <si>
    <t>форма государственного статистического наблюдения 1-тр (авиа)</t>
  </si>
  <si>
    <t>форма государственного статистического наблюдения 1-тр (вт)</t>
  </si>
  <si>
    <t>форма государственного статистического наблюдения 4-тр (автотранс)</t>
  </si>
  <si>
    <t>форма государственного статистического наблюдения 12-тр (авто)</t>
  </si>
  <si>
    <t>форма государственного статистического наблюдения 12-тр (авиа)</t>
  </si>
  <si>
    <t>форма государственного статистического наблюдения 12-тр (вт)</t>
  </si>
  <si>
    <t>форма государственного статистического наблюдения 12-тр (трубопровод)</t>
  </si>
  <si>
    <t>Диаграмма 1</t>
  </si>
  <si>
    <t>Рейтинговые оценки качества процессов статистического производства</t>
  </si>
  <si>
    <t>Форма государственного статистического наблюдения 1-тр (авто)</t>
  </si>
  <si>
    <t xml:space="preserve"> "Отчет о финансовых показателях работы автомобильного транспорта"</t>
  </si>
  <si>
    <t xml:space="preserve">         Период: 2019 г.</t>
  </si>
  <si>
    <t>Эталонное значение</t>
  </si>
  <si>
    <t>Фактическое значение</t>
  </si>
  <si>
    <t>определение требований</t>
  </si>
  <si>
    <t>проектирование и разработка</t>
  </si>
  <si>
    <t>сбор, обработка и анализ первичных статистических и административных данных</t>
  </si>
  <si>
    <t>распространение</t>
  </si>
  <si>
    <t>улучшение</t>
  </si>
  <si>
    <t xml:space="preserve">Средний балл      </t>
  </si>
  <si>
    <t>Диаграмма 2</t>
  </si>
  <si>
    <t>Форма государственного статистического наблюдения 1-тр (авиа)</t>
  </si>
  <si>
    <t xml:space="preserve"> "Отчет о финансовых показателях работы воздушного транспорта"</t>
  </si>
  <si>
    <t>Диаграмма 3</t>
  </si>
  <si>
    <t>Форма государственного статистического наблюдения 1-тр (вт)</t>
  </si>
  <si>
    <t xml:space="preserve"> "Отчет о финансовых показателях работы внутреннего водного транспорта общего пользования"</t>
  </si>
  <si>
    <t>Диаграмма 4</t>
  </si>
  <si>
    <t>Форма государственного статистического наблюдения 4-тр (автотранс)</t>
  </si>
  <si>
    <t xml:space="preserve"> "Отчет об использовании автомобильного транспорта"</t>
  </si>
  <si>
    <t>Диаграмма 5</t>
  </si>
  <si>
    <t>Форма государственного статистического наблюдения 12-тр (авто)</t>
  </si>
  <si>
    <t xml:space="preserve"> "Отчет о наличии и использовании автомобильного транспорта"</t>
  </si>
  <si>
    <t>Диаграмма 6</t>
  </si>
  <si>
    <t>Форма государственного статистического наблюдения 12-тр (авиа)</t>
  </si>
  <si>
    <t xml:space="preserve"> "Отчет о воздушных перевозках"</t>
  </si>
  <si>
    <t>Диаграмма 7</t>
  </si>
  <si>
    <t>Форма государственного статистического наблюдения 12-тр (вт)</t>
  </si>
  <si>
    <t xml:space="preserve"> "Отчет о перевозках внутренним водным транспортом общего пользования"</t>
  </si>
  <si>
    <t>Диаграмма 8</t>
  </si>
  <si>
    <t>Форма государственного статистического наблюдения 12-тр (трубопровод)</t>
  </si>
  <si>
    <t xml:space="preserve"> "Отчет о транспортировке продукции магистральными трубопроводами"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</si>
</sst>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1"/>
      <color theme="1"/>
      <name val="Calibri"/>
      <family val="2"/>
      <scheme val="minor"/>
    </font>
    <font>
      <sz val="11"/>
      <color theme="1"/>
      <name val="Calibri"/>
      <family val="2"/>
      <scheme val="minor"/>
    </font>
    <font>
      <sz val="10"/>
      <name val="Arial"/>
      <family val="2"/>
    </font>
    <font>
      <b/>
      <sz val="11"/>
      <name val="Arial"/>
      <family val="2"/>
    </font>
    <font>
      <b/>
      <sz val="9"/>
      <name val="Arial"/>
      <family val="2"/>
    </font>
    <font>
      <b/>
      <sz val="10"/>
      <name val="Arial"/>
      <family val="2"/>
    </font>
    <font>
      <sz val="9"/>
      <name val="Arial"/>
      <family val="2"/>
    </font>
    <font>
      <sz val="10"/>
      <color indexed="8"/>
      <name val="Arial"/>
      <family val="2"/>
    </font>
    <font>
      <u/>
      <sz val="11"/>
      <color theme="10"/>
      <name val="Calibri"/>
      <family val="2"/>
    </font>
    <font>
      <sz val="11"/>
      <name val="Calibri"/>
      <family val="2"/>
    </font>
    <font>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u/>
      <sz val="11"/>
      <color rgb="FF3333FF"/>
      <name val="Calibri"/>
      <family val="2"/>
      <charset val="204"/>
    </font>
    <font>
      <b/>
      <sz val="11"/>
      <name val="Calibri"/>
      <family val="2"/>
      <charset val="204"/>
    </font>
    <font>
      <u/>
      <sz val="11"/>
      <color rgb="FF0909A7"/>
      <name val="Calibri"/>
      <family val="2"/>
    </font>
    <font>
      <u/>
      <sz val="11"/>
      <color theme="10"/>
      <name val="Calibri"/>
      <family val="2"/>
      <charset val="204"/>
      <scheme val="minor"/>
    </font>
    <font>
      <sz val="11"/>
      <name val="Calibri"/>
      <family val="2"/>
      <charset val="204"/>
      <scheme val="minor"/>
    </font>
    <font>
      <u/>
      <sz val="11"/>
      <color rgb="FF0909A7"/>
      <name val="Calibri"/>
      <family val="2"/>
      <charset val="204"/>
      <scheme val="minor"/>
    </font>
    <font>
      <sz val="11"/>
      <color rgb="FF0909A7"/>
      <name val="Calibri"/>
      <family val="2"/>
    </font>
    <font>
      <b/>
      <sz val="11"/>
      <name val="Arial"/>
      <family val="2"/>
      <charset val="204"/>
    </font>
    <font>
      <u/>
      <sz val="10"/>
      <color rgb="FF3333FF"/>
      <name val="Arial"/>
      <family val="2"/>
      <charset val="204"/>
    </font>
    <font>
      <sz val="10"/>
      <name val="Times New Roman"/>
      <family val="1"/>
      <charset val="204"/>
    </font>
    <font>
      <b/>
      <sz val="12"/>
      <color theme="1"/>
      <name val="Calibri"/>
      <family val="2"/>
      <scheme val="minor"/>
    </font>
    <font>
      <b/>
      <sz val="10"/>
      <name val="Times New Roman"/>
      <family val="1"/>
      <charset val="204"/>
    </font>
  </fonts>
  <fills count="8">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7" fillId="0" borderId="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cellStyleXfs>
  <cellXfs count="104">
    <xf numFmtId="0" fontId="0" fillId="0" borderId="0" xfId="0"/>
    <xf numFmtId="0" fontId="2" fillId="2" borderId="1" xfId="1" applyNumberFormat="1" applyFont="1" applyFill="1" applyBorder="1" applyAlignment="1">
      <alignment horizontal="right" vertical="center"/>
    </xf>
    <xf numFmtId="0" fontId="3" fillId="2"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3" borderId="1" xfId="1"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1" fillId="0" borderId="0" xfId="0" applyFont="1"/>
    <xf numFmtId="0" fontId="0" fillId="0" borderId="0" xfId="0" applyAlignment="1">
      <alignment horizontal="right"/>
    </xf>
    <xf numFmtId="0" fontId="5" fillId="3" borderId="1" xfId="1" applyNumberFormat="1" applyFont="1" applyFill="1" applyBorder="1" applyAlignment="1">
      <alignment horizontal="left" vertical="center" wrapText="1"/>
    </xf>
    <xf numFmtId="0" fontId="6" fillId="0" borderId="1" xfId="1" applyNumberFormat="1" applyFont="1" applyFill="1" applyBorder="1" applyAlignment="1">
      <alignment horizontal="left" vertical="center" wrapText="1"/>
    </xf>
    <xf numFmtId="0" fontId="2" fillId="3" borderId="1" xfId="1" applyFont="1" applyFill="1" applyBorder="1" applyAlignment="1">
      <alignment horizontal="left" vertical="top" wrapText="1"/>
    </xf>
    <xf numFmtId="0" fontId="2" fillId="0" borderId="1" xfId="1" applyFont="1" applyFill="1" applyBorder="1" applyAlignment="1">
      <alignment horizontal="left" vertical="center" wrapText="1"/>
    </xf>
    <xf numFmtId="0" fontId="2" fillId="3" borderId="1" xfId="1" applyFont="1" applyFill="1" applyBorder="1" applyAlignment="1">
      <alignment horizontal="left" vertical="center" wrapText="1"/>
    </xf>
    <xf numFmtId="0" fontId="2" fillId="0" borderId="1" xfId="1" applyFont="1" applyFill="1" applyBorder="1" applyAlignment="1">
      <alignment horizontal="left" vertical="top" wrapText="1"/>
    </xf>
    <xf numFmtId="49" fontId="2" fillId="0" borderId="1" xfId="1" applyNumberFormat="1" applyFont="1" applyFill="1" applyBorder="1" applyAlignment="1">
      <alignment horizontal="left" vertical="center" wrapText="1"/>
    </xf>
    <xf numFmtId="0" fontId="8" fillId="0" borderId="1" xfId="3" applyFill="1" applyBorder="1" applyAlignment="1" applyProtection="1">
      <alignment horizontal="left" vertical="center" wrapText="1"/>
    </xf>
    <xf numFmtId="49" fontId="6" fillId="0" borderId="1" xfId="1" applyNumberFormat="1" applyFont="1" applyFill="1" applyBorder="1" applyAlignment="1">
      <alignment horizontal="left" vertical="top" wrapText="1" indent="1"/>
    </xf>
    <xf numFmtId="0" fontId="6" fillId="0" borderId="1" xfId="1" applyFont="1" applyFill="1" applyBorder="1" applyAlignment="1">
      <alignment horizontal="left" vertical="top" wrapText="1" indent="1"/>
    </xf>
    <xf numFmtId="0" fontId="6" fillId="0" borderId="1" xfId="1" applyFont="1" applyFill="1" applyBorder="1" applyAlignment="1">
      <alignment vertical="top" wrapText="1"/>
    </xf>
    <xf numFmtId="0" fontId="3" fillId="3" borderId="1" xfId="1" applyFont="1" applyFill="1" applyBorder="1" applyAlignment="1">
      <alignment vertical="top" wrapText="1"/>
    </xf>
    <xf numFmtId="0" fontId="6" fillId="0" borderId="1" xfId="1" applyNumberFormat="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4" fontId="5" fillId="0" borderId="1" xfId="1" applyNumberFormat="1" applyFont="1" applyFill="1" applyBorder="1" applyAlignment="1">
      <alignment horizontal="left" vertical="top" wrapText="1"/>
    </xf>
    <xf numFmtId="0" fontId="6" fillId="0" borderId="1" xfId="1" applyNumberFormat="1" applyFont="1" applyFill="1" applyBorder="1" applyAlignment="1">
      <alignment horizontal="left" vertical="top" wrapText="1" indent="1"/>
    </xf>
    <xf numFmtId="0" fontId="6" fillId="0" borderId="1" xfId="1" applyNumberFormat="1" applyFont="1" applyFill="1" applyBorder="1" applyAlignment="1">
      <alignment horizontal="left" vertical="top" wrapText="1" indent="2"/>
    </xf>
    <xf numFmtId="0" fontId="6" fillId="0" borderId="1" xfId="1" applyFont="1" applyFill="1" applyBorder="1" applyAlignment="1">
      <alignment horizontal="left" vertical="top" wrapText="1" indent="2"/>
    </xf>
    <xf numFmtId="0" fontId="13" fillId="0" borderId="1" xfId="1" applyFont="1" applyFill="1" applyBorder="1" applyAlignment="1">
      <alignment horizontal="left" vertical="center" wrapText="1"/>
    </xf>
    <xf numFmtId="0" fontId="13" fillId="0" borderId="1" xfId="1" applyFont="1" applyFill="1" applyBorder="1" applyAlignment="1">
      <alignment horizontal="left" vertical="top" wrapText="1"/>
    </xf>
    <xf numFmtId="0" fontId="2" fillId="4" borderId="1" xfId="1" applyFont="1" applyFill="1" applyBorder="1" applyAlignment="1">
      <alignment horizontal="left" vertical="center" wrapText="1"/>
    </xf>
    <xf numFmtId="0" fontId="15" fillId="0" borderId="1" xfId="3" applyFont="1" applyBorder="1" applyAlignment="1" applyProtection="1">
      <alignment vertical="center" wrapText="1"/>
    </xf>
    <xf numFmtId="0" fontId="6" fillId="0" borderId="1" xfId="1" applyFont="1" applyFill="1" applyBorder="1" applyAlignment="1">
      <alignment horizontal="center" vertical="top" wrapText="1"/>
    </xf>
    <xf numFmtId="0" fontId="17" fillId="0" borderId="1" xfId="4" applyFont="1" applyBorder="1" applyAlignment="1">
      <alignment horizontal="center" vertical="center"/>
    </xf>
    <xf numFmtId="0" fontId="17" fillId="0" borderId="0" xfId="4" applyFont="1" applyAlignment="1">
      <alignment horizontal="left" vertical="center"/>
    </xf>
    <xf numFmtId="0" fontId="17" fillId="0" borderId="0" xfId="4" applyFont="1" applyAlignment="1">
      <alignment horizontal="center" vertical="center"/>
    </xf>
    <xf numFmtId="0" fontId="17" fillId="0" borderId="0" xfId="4" applyFont="1" applyAlignment="1">
      <alignment horizontal="right" vertical="center"/>
    </xf>
    <xf numFmtId="0" fontId="18" fillId="0" borderId="0" xfId="4" applyFont="1" applyAlignment="1">
      <alignment horizontal="center" vertical="center"/>
    </xf>
    <xf numFmtId="0" fontId="19" fillId="0" borderId="0" xfId="4" applyFont="1" applyAlignment="1">
      <alignment horizontal="center" vertical="center"/>
    </xf>
    <xf numFmtId="0" fontId="20" fillId="0" borderId="0" xfId="4" applyFont="1" applyAlignment="1">
      <alignment horizontal="center" vertical="center" wrapText="1" shrinkToFit="1"/>
    </xf>
    <xf numFmtId="9" fontId="2" fillId="0" borderId="1" xfId="1" applyNumberFormat="1" applyFont="1" applyFill="1" applyBorder="1" applyAlignment="1">
      <alignment horizontal="left" vertical="center" wrapText="1"/>
    </xf>
    <xf numFmtId="0" fontId="13" fillId="0" borderId="1" xfId="1" applyNumberFormat="1" applyFont="1" applyFill="1" applyBorder="1" applyAlignment="1">
      <alignment horizontal="left" vertical="top" wrapText="1"/>
    </xf>
    <xf numFmtId="0" fontId="9" fillId="6" borderId="1" xfId="3" applyFont="1" applyFill="1" applyBorder="1" applyAlignment="1" applyProtection="1">
      <alignment horizontal="left" vertical="top" wrapText="1"/>
    </xf>
    <xf numFmtId="0" fontId="15" fillId="0" borderId="1" xfId="3" applyFont="1" applyFill="1" applyBorder="1" applyAlignment="1" applyProtection="1">
      <alignment horizontal="left" vertical="center" wrapText="1"/>
    </xf>
    <xf numFmtId="0" fontId="15" fillId="0" borderId="1" xfId="3" applyFont="1" applyFill="1" applyBorder="1" applyAlignment="1" applyProtection="1">
      <alignment horizontal="left" vertical="top" wrapText="1"/>
    </xf>
    <xf numFmtId="0" fontId="8" fillId="0" borderId="1" xfId="3" applyFill="1" applyBorder="1" applyAlignment="1" applyProtection="1">
      <alignment horizontal="left" vertical="top" wrapText="1"/>
    </xf>
    <xf numFmtId="0" fontId="11" fillId="3" borderId="1" xfId="1" applyNumberFormat="1" applyFont="1" applyFill="1" applyBorder="1" applyAlignment="1">
      <alignment horizontal="left" vertical="top" wrapText="1"/>
    </xf>
    <xf numFmtId="49" fontId="13" fillId="0" borderId="1" xfId="1" applyNumberFormat="1" applyFont="1" applyFill="1" applyBorder="1" applyAlignment="1">
      <alignment horizontal="left" vertical="top" wrapText="1" indent="1"/>
    </xf>
    <xf numFmtId="0" fontId="13" fillId="0" borderId="1" xfId="1" applyFont="1" applyFill="1" applyBorder="1" applyAlignment="1">
      <alignment horizontal="left" vertical="top" wrapText="1" indent="1"/>
    </xf>
    <xf numFmtId="0" fontId="9" fillId="0" borderId="1" xfId="3" applyFont="1" applyFill="1" applyBorder="1" applyAlignment="1" applyProtection="1">
      <alignment horizontal="left" vertical="top" wrapText="1"/>
    </xf>
    <xf numFmtId="0" fontId="28" fillId="3" borderId="1" xfId="1" applyFont="1" applyFill="1" applyBorder="1" applyAlignment="1">
      <alignment vertical="top" wrapText="1"/>
    </xf>
    <xf numFmtId="0" fontId="6" fillId="3" borderId="20" xfId="1" applyFont="1" applyFill="1" applyBorder="1" applyAlignment="1">
      <alignment horizontal="center" vertical="center" wrapText="1"/>
    </xf>
    <xf numFmtId="0" fontId="17" fillId="0" borderId="0" xfId="4" applyFont="1" applyAlignment="1">
      <alignment horizontal="center" vertical="center"/>
    </xf>
    <xf numFmtId="0" fontId="13" fillId="3" borderId="10" xfId="1" applyFont="1" applyFill="1" applyBorder="1" applyAlignment="1">
      <alignment horizontal="left" vertical="top" wrapText="1"/>
    </xf>
    <xf numFmtId="0" fontId="2" fillId="0" borderId="10" xfId="1" applyFont="1" applyFill="1" applyBorder="1" applyAlignment="1">
      <alignment horizontal="left" vertical="center" wrapText="1"/>
    </xf>
    <xf numFmtId="0" fontId="30" fillId="0" borderId="0" xfId="4" applyFont="1" applyAlignment="1">
      <alignment horizontal="center" vertical="center" wrapText="1"/>
    </xf>
    <xf numFmtId="0" fontId="19" fillId="7" borderId="1" xfId="8" applyFont="1" applyFill="1" applyBorder="1" applyAlignment="1">
      <alignment horizontal="center" vertical="center" wrapText="1"/>
    </xf>
    <xf numFmtId="0" fontId="30" fillId="0" borderId="0" xfId="4" applyFont="1" applyBorder="1" applyAlignment="1">
      <alignment horizontal="center" vertical="top" wrapText="1"/>
    </xf>
    <xf numFmtId="49" fontId="30" fillId="0" borderId="1" xfId="4" applyNumberFormat="1" applyFont="1" applyBorder="1" applyAlignment="1">
      <alignment horizontal="left" vertical="top" wrapText="1"/>
    </xf>
    <xf numFmtId="49" fontId="30" fillId="0" borderId="1" xfId="4" applyNumberFormat="1" applyFont="1" applyBorder="1" applyAlignment="1">
      <alignment horizontal="center" vertical="top" wrapText="1"/>
    </xf>
    <xf numFmtId="0" fontId="30" fillId="0" borderId="0" xfId="4" applyFont="1" applyBorder="1" applyAlignment="1">
      <alignment horizontal="center" vertical="top" wrapText="1" shrinkToFit="1"/>
    </xf>
    <xf numFmtId="49" fontId="30" fillId="0" borderId="0" xfId="4" applyNumberFormat="1" applyFont="1" applyBorder="1" applyAlignment="1">
      <alignment horizontal="center" vertical="center" wrapText="1"/>
    </xf>
    <xf numFmtId="49" fontId="30" fillId="0" borderId="1" xfId="4" applyNumberFormat="1" applyFont="1" applyBorder="1" applyAlignment="1">
      <alignment horizontal="left" vertical="center" wrapText="1" indent="1"/>
    </xf>
    <xf numFmtId="0" fontId="30" fillId="0" borderId="1" xfId="4" applyNumberFormat="1" applyFont="1" applyBorder="1" applyAlignment="1">
      <alignment horizontal="center" vertical="center" wrapText="1"/>
    </xf>
    <xf numFmtId="0" fontId="32" fillId="0" borderId="1" xfId="7" applyNumberFormat="1" applyFont="1" applyBorder="1" applyAlignment="1">
      <alignment horizontal="center" vertical="center" wrapText="1"/>
    </xf>
    <xf numFmtId="49" fontId="30" fillId="0" borderId="0" xfId="4" applyNumberFormat="1" applyFont="1" applyBorder="1" applyAlignment="1">
      <alignment horizontal="center" vertical="center" wrapText="1" shrinkToFit="1"/>
    </xf>
    <xf numFmtId="0" fontId="30" fillId="0" borderId="1" xfId="4" applyFont="1" applyBorder="1" applyAlignment="1">
      <alignment horizontal="left" vertical="center" wrapText="1" indent="1"/>
    </xf>
    <xf numFmtId="0" fontId="30" fillId="0" borderId="1" xfId="4" applyFont="1" applyBorder="1" applyAlignment="1">
      <alignment horizontal="center" vertical="center" wrapText="1"/>
    </xf>
    <xf numFmtId="0" fontId="32" fillId="0" borderId="1" xfId="7" applyFont="1" applyBorder="1" applyAlignment="1">
      <alignment horizontal="center" vertical="center" wrapText="1"/>
    </xf>
    <xf numFmtId="0" fontId="8" fillId="6" borderId="2" xfId="3" applyFill="1" applyBorder="1" applyAlignment="1" applyProtection="1"/>
    <xf numFmtId="0" fontId="8" fillId="6" borderId="8" xfId="3" applyFill="1" applyBorder="1" applyAlignment="1" applyProtection="1"/>
    <xf numFmtId="0" fontId="17" fillId="0" borderId="0" xfId="4" applyFont="1" applyAlignment="1">
      <alignment horizontal="center" vertical="center"/>
    </xf>
    <xf numFmtId="49" fontId="13" fillId="0" borderId="1" xfId="1" applyNumberFormat="1" applyFont="1" applyFill="1" applyBorder="1" applyAlignment="1">
      <alignment horizontal="left" vertical="center" wrapText="1"/>
    </xf>
    <xf numFmtId="0" fontId="3" fillId="2" borderId="3" xfId="1" applyFont="1" applyFill="1" applyBorder="1" applyAlignment="1">
      <alignment horizontal="center" vertical="center" wrapText="1"/>
    </xf>
    <xf numFmtId="0" fontId="0" fillId="0" borderId="4" xfId="0" applyBorder="1" applyAlignment="1"/>
    <xf numFmtId="0" fontId="0" fillId="0" borderId="5" xfId="0" applyBorder="1" applyAlignment="1"/>
    <xf numFmtId="0" fontId="3" fillId="2" borderId="9" xfId="1" applyFont="1" applyFill="1" applyBorder="1" applyAlignment="1">
      <alignment horizontal="center" vertical="center" wrapText="1"/>
    </xf>
    <xf numFmtId="0" fontId="0" fillId="0" borderId="0" xfId="0" applyBorder="1" applyAlignment="1"/>
    <xf numFmtId="0" fontId="0" fillId="0" borderId="2" xfId="0" applyBorder="1" applyAlignment="1"/>
    <xf numFmtId="0" fontId="28" fillId="2" borderId="6" xfId="1" applyFont="1" applyFill="1" applyBorder="1" applyAlignment="1">
      <alignment horizontal="center" vertical="center" wrapText="1"/>
    </xf>
    <xf numFmtId="0" fontId="0" fillId="0" borderId="7" xfId="0" applyBorder="1" applyAlignment="1"/>
    <xf numFmtId="0" fontId="0" fillId="0" borderId="8" xfId="0" applyBorder="1" applyAlignment="1"/>
    <xf numFmtId="0" fontId="8" fillId="0" borderId="16" xfId="3" applyBorder="1" applyAlignment="1" applyProtection="1"/>
    <xf numFmtId="0" fontId="8" fillId="0" borderId="17" xfId="3" applyBorder="1" applyAlignment="1" applyProtection="1"/>
    <xf numFmtId="0" fontId="14" fillId="5" borderId="12" xfId="0" applyFont="1" applyFill="1" applyBorder="1" applyAlignment="1">
      <alignment horizontal="center" vertical="top" wrapText="1"/>
    </xf>
    <xf numFmtId="0" fontId="14" fillId="5" borderId="13" xfId="0" applyFont="1" applyFill="1" applyBorder="1" applyAlignment="1">
      <alignment horizontal="center" vertical="top" wrapText="1"/>
    </xf>
    <xf numFmtId="0" fontId="8" fillId="0" borderId="14" xfId="3" applyBorder="1" applyAlignment="1" applyProtection="1"/>
    <xf numFmtId="0" fontId="8" fillId="0" borderId="15" xfId="3" applyBorder="1" applyAlignment="1" applyProtection="1"/>
    <xf numFmtId="0" fontId="8" fillId="0" borderId="18" xfId="3" applyBorder="1" applyAlignment="1" applyProtection="1"/>
    <xf numFmtId="0" fontId="8" fillId="0" borderId="19" xfId="3" applyBorder="1" applyAlignment="1" applyProtection="1"/>
    <xf numFmtId="0" fontId="5" fillId="3" borderId="10" xfId="1" applyNumberFormat="1" applyFont="1" applyFill="1" applyBorder="1" applyAlignment="1">
      <alignment horizontal="left" vertical="top" wrapText="1"/>
    </xf>
    <xf numFmtId="0" fontId="0" fillId="0" borderId="21" xfId="0" applyBorder="1" applyAlignment="1">
      <alignment horizontal="left" vertical="top" wrapText="1"/>
    </xf>
    <xf numFmtId="0" fontId="0" fillId="0" borderId="11" xfId="0" applyBorder="1" applyAlignment="1">
      <alignment horizontal="left" vertical="top" wrapText="1"/>
    </xf>
    <xf numFmtId="0" fontId="3" fillId="3" borderId="10" xfId="1" applyFont="1" applyFill="1" applyBorder="1" applyAlignment="1">
      <alignment vertical="top" wrapText="1"/>
    </xf>
    <xf numFmtId="0" fontId="0" fillId="0" borderId="21" xfId="0" applyBorder="1" applyAlignment="1">
      <alignment vertical="top" wrapText="1"/>
    </xf>
    <xf numFmtId="0" fontId="0" fillId="0" borderId="11" xfId="0" applyBorder="1" applyAlignment="1">
      <alignment vertical="top" wrapText="1"/>
    </xf>
    <xf numFmtId="0" fontId="17" fillId="0" borderId="0" xfId="4" applyFont="1" applyAlignment="1">
      <alignment horizontal="center" vertical="center"/>
    </xf>
    <xf numFmtId="0" fontId="16" fillId="0" borderId="0" xfId="4" applyAlignment="1">
      <alignment horizontal="center" vertical="center"/>
    </xf>
    <xf numFmtId="0" fontId="19" fillId="0" borderId="0" xfId="4" applyFont="1" applyAlignment="1">
      <alignment horizontal="center" wrapText="1" shrinkToFit="1"/>
    </xf>
    <xf numFmtId="0" fontId="16" fillId="0" borderId="0" xfId="4" applyAlignment="1">
      <alignment horizontal="center" wrapText="1" shrinkToFit="1"/>
    </xf>
    <xf numFmtId="0" fontId="19" fillId="0" borderId="0" xfId="4" applyFont="1" applyAlignment="1">
      <alignment horizontal="center" vertical="center" wrapText="1" shrinkToFit="1"/>
    </xf>
    <xf numFmtId="0" fontId="16" fillId="0" borderId="0" xfId="4" applyAlignment="1">
      <alignment horizontal="center" vertical="center" wrapText="1" shrinkToFit="1"/>
    </xf>
    <xf numFmtId="0" fontId="19" fillId="7" borderId="20" xfId="4" applyFont="1" applyFill="1" applyBorder="1" applyAlignment="1">
      <alignment horizontal="right" vertical="center" wrapText="1" indent="1"/>
    </xf>
    <xf numFmtId="0" fontId="31" fillId="7" borderId="22" xfId="0" applyFont="1" applyFill="1" applyBorder="1" applyAlignment="1">
      <alignment horizontal="right" vertical="center" wrapText="1" indent="1"/>
    </xf>
  </cellXfs>
  <cellStyles count="9">
    <cellStyle name="Normal 2" xfId="1" xr:uid="{00000000-0005-0000-0000-000000000000}"/>
    <cellStyle name="Normal_Sheet4" xfId="2" xr:uid="{00000000-0005-0000-0000-000001000000}"/>
    <cellStyle name="Гиперссылка" xfId="3" builtinId="8"/>
    <cellStyle name="Обычный" xfId="0" builtinId="0"/>
    <cellStyle name="Обычный 2" xfId="4" xr:uid="{00000000-0005-0000-0000-000004000000}"/>
    <cellStyle name="Обычный 3" xfId="5" xr:uid="{00000000-0005-0000-0000-000005000000}"/>
    <cellStyle name="Обычный 4" xfId="6" xr:uid="{00000000-0005-0000-0000-000006000000}"/>
    <cellStyle name="Обычный 5" xfId="7" xr:uid="{00000000-0005-0000-0000-000007000000}"/>
    <cellStyle name="Обычный 6" xfId="8" xr:uid="{00000000-0005-0000-0000-000008000000}"/>
  </cellStyles>
  <dxfs count="0"/>
  <tableStyles count="0" defaultTableStyle="TableStyleMedium9" defaultPivotStyle="PivotStyleLight16"/>
  <colors>
    <mruColors>
      <color rgb="FFFFFF99"/>
      <color rgb="FF0909A7"/>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5998"/>
          <c:h val="0.69471411920155368"/>
        </c:manualLayout>
      </c:layout>
      <c:radarChart>
        <c:radarStyle val="marker"/>
        <c:varyColors val="0"/>
        <c:ser>
          <c:idx val="0"/>
          <c:order val="0"/>
          <c:tx>
            <c:strRef>
              <c:f>'1-тр (авто)'!$C$7</c:f>
              <c:strCache>
                <c:ptCount val="1"/>
                <c:pt idx="0">
                  <c:v>Эталонное значение</c:v>
                </c:pt>
              </c:strCache>
            </c:strRef>
          </c:tx>
          <c:marker>
            <c:symbol val="none"/>
          </c:marker>
          <c:cat>
            <c:strRef>
              <c:f>'1-тр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(авто)'!$C$8:$C$12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3149-42F0-A6C7-EE856B8CA63B}"/>
            </c:ext>
          </c:extLst>
        </c:ser>
        <c:ser>
          <c:idx val="1"/>
          <c:order val="1"/>
          <c:tx>
            <c:strRef>
              <c:f>'1-тр (авто)'!$D$7</c:f>
              <c:strCache>
                <c:ptCount val="1"/>
                <c:pt idx="0">
                  <c:v>Фактическое значение</c:v>
                </c:pt>
              </c:strCache>
            </c:strRef>
          </c:tx>
          <c:marker>
            <c:symbol val="square"/>
            <c:size val="4"/>
          </c:marker>
          <c:dLbls>
            <c:dLbl>
              <c:idx val="0"/>
              <c:layout>
                <c:manualLayout>
                  <c:x val="1.4269762972535604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49-42F0-A6C7-EE856B8CA63B}"/>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49-42F0-A6C7-EE856B8CA63B}"/>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49-42F0-A6C7-EE856B8CA63B}"/>
                </c:ext>
              </c:extLst>
            </c:dLbl>
            <c:dLbl>
              <c:idx val="3"/>
              <c:layout>
                <c:manualLayout>
                  <c:x val="2.3044133036646781E-2"/>
                  <c:y val="-3.0427746052510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49-42F0-A6C7-EE856B8CA63B}"/>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49-42F0-A6C7-EE856B8CA63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(авто)'!$D$8:$D$12</c:f>
              <c:numCache>
                <c:formatCode>General</c:formatCode>
                <c:ptCount val="5"/>
                <c:pt idx="0">
                  <c:v>3.84</c:v>
                </c:pt>
                <c:pt idx="1">
                  <c:v>4.43</c:v>
                </c:pt>
                <c:pt idx="2">
                  <c:v>4.83</c:v>
                </c:pt>
                <c:pt idx="3">
                  <c:v>4.03</c:v>
                </c:pt>
                <c:pt idx="4">
                  <c:v>4.75</c:v>
                </c:pt>
              </c:numCache>
            </c:numRef>
          </c:val>
          <c:extLst>
            <c:ext xmlns:c16="http://schemas.microsoft.com/office/drawing/2014/chart" uri="{C3380CC4-5D6E-409C-BE32-E72D297353CC}">
              <c16:uniqueId val="{00000006-3149-42F0-A6C7-EE856B8CA63B}"/>
            </c:ext>
          </c:extLst>
        </c:ser>
        <c:dLbls>
          <c:showLegendKey val="0"/>
          <c:showVal val="0"/>
          <c:showCatName val="0"/>
          <c:showSerName val="0"/>
          <c:showPercent val="0"/>
          <c:showBubbleSize val="0"/>
        </c:dLbls>
        <c:axId val="115453952"/>
        <c:axId val="115455488"/>
      </c:radarChart>
      <c:catAx>
        <c:axId val="115453952"/>
        <c:scaling>
          <c:orientation val="minMax"/>
        </c:scaling>
        <c:delete val="0"/>
        <c:axPos val="b"/>
        <c:majorGridlines/>
        <c:numFmt formatCode="General" sourceLinked="1"/>
        <c:majorTickMark val="out"/>
        <c:minorTickMark val="none"/>
        <c:tickLblPos val="nextTo"/>
        <c:crossAx val="115455488"/>
        <c:crosses val="autoZero"/>
        <c:auto val="1"/>
        <c:lblAlgn val="ctr"/>
        <c:lblOffset val="100"/>
        <c:noMultiLvlLbl val="0"/>
      </c:catAx>
      <c:valAx>
        <c:axId val="115455488"/>
        <c:scaling>
          <c:orientation val="minMax"/>
          <c:max val="5"/>
          <c:min val="0"/>
        </c:scaling>
        <c:delete val="0"/>
        <c:axPos val="l"/>
        <c:majorGridlines/>
        <c:numFmt formatCode="General" sourceLinked="0"/>
        <c:majorTickMark val="cross"/>
        <c:minorTickMark val="none"/>
        <c:tickLblPos val="nextTo"/>
        <c:crossAx val="115453952"/>
        <c:crosses val="autoZero"/>
        <c:crossBetween val="between"/>
        <c:majorUnit val="1"/>
        <c:minorUnit val="1"/>
      </c:valAx>
    </c:plotArea>
    <c:legend>
      <c:legendPos val="r"/>
      <c:layout>
        <c:manualLayout>
          <c:xMode val="edge"/>
          <c:yMode val="edge"/>
          <c:x val="4.2992874109263834E-2"/>
          <c:y val="0.9164107611548501"/>
          <c:w val="0.90407580368943818"/>
          <c:h val="7.14994653446097E-2"/>
        </c:manualLayout>
      </c:layout>
      <c:overlay val="0"/>
    </c:legend>
    <c:plotVisOnly val="1"/>
    <c:dispBlanksAs val="gap"/>
    <c:showDLblsOverMax val="0"/>
  </c:chart>
  <c:printSettings>
    <c:headerFooter/>
    <c:pageMargins b="0.39370078740157488" l="0.7086614173228396" r="0.7086614173228396" t="0.39370078740157488"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26"/>
          <c:h val="0.69471411920155368"/>
        </c:manualLayout>
      </c:layout>
      <c:radarChart>
        <c:radarStyle val="marker"/>
        <c:varyColors val="0"/>
        <c:ser>
          <c:idx val="0"/>
          <c:order val="0"/>
          <c:tx>
            <c:strRef>
              <c:f>'1-тр (авиа)'!$C$7</c:f>
              <c:strCache>
                <c:ptCount val="1"/>
                <c:pt idx="0">
                  <c:v>Эталонное значение</c:v>
                </c:pt>
              </c:strCache>
            </c:strRef>
          </c:tx>
          <c:marker>
            <c:symbol val="none"/>
          </c:marker>
          <c:cat>
            <c:strRef>
              <c:f>'1-тр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(авиа)'!$C$8:$C$12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4E20-4158-B589-1D290E8F4C0F}"/>
            </c:ext>
          </c:extLst>
        </c:ser>
        <c:ser>
          <c:idx val="1"/>
          <c:order val="1"/>
          <c:tx>
            <c:strRef>
              <c:f>'1-тр (авиа)'!$D$7</c:f>
              <c:strCache>
                <c:ptCount val="1"/>
                <c:pt idx="0">
                  <c:v>Фактическое значение</c:v>
                </c:pt>
              </c:strCache>
            </c:strRef>
          </c:tx>
          <c:marker>
            <c:symbol val="square"/>
            <c:size val="4"/>
          </c:marker>
          <c:dLbls>
            <c:dLbl>
              <c:idx val="0"/>
              <c:layout>
                <c:manualLayout>
                  <c:x val="4.236790387742629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20-4158-B589-1D290E8F4C0F}"/>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20-4158-B589-1D290E8F4C0F}"/>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20-4158-B589-1D290E8F4C0F}"/>
                </c:ext>
              </c:extLst>
            </c:dLbl>
            <c:dLbl>
              <c:idx val="3"/>
              <c:layout>
                <c:manualLayout>
                  <c:x val="1.8607616847355724E-2"/>
                  <c:y val="1.5213513646257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20-4158-B589-1D290E8F4C0F}"/>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20-4158-B589-1D290E8F4C0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(авиа)'!$D$8:$D$12</c:f>
              <c:numCache>
                <c:formatCode>General</c:formatCode>
                <c:ptCount val="5"/>
                <c:pt idx="0">
                  <c:v>4.09</c:v>
                </c:pt>
                <c:pt idx="1">
                  <c:v>4.53</c:v>
                </c:pt>
                <c:pt idx="2">
                  <c:v>4.83</c:v>
                </c:pt>
                <c:pt idx="3">
                  <c:v>3.96</c:v>
                </c:pt>
                <c:pt idx="4">
                  <c:v>4.75</c:v>
                </c:pt>
              </c:numCache>
            </c:numRef>
          </c:val>
          <c:extLst>
            <c:ext xmlns:c16="http://schemas.microsoft.com/office/drawing/2014/chart" uri="{C3380CC4-5D6E-409C-BE32-E72D297353CC}">
              <c16:uniqueId val="{00000006-4E20-4158-B589-1D290E8F4C0F}"/>
            </c:ext>
          </c:extLst>
        </c:ser>
        <c:dLbls>
          <c:showLegendKey val="0"/>
          <c:showVal val="0"/>
          <c:showCatName val="0"/>
          <c:showSerName val="0"/>
          <c:showPercent val="0"/>
          <c:showBubbleSize val="0"/>
        </c:dLbls>
        <c:axId val="116128384"/>
        <c:axId val="116601216"/>
      </c:radarChart>
      <c:catAx>
        <c:axId val="116128384"/>
        <c:scaling>
          <c:orientation val="minMax"/>
        </c:scaling>
        <c:delete val="0"/>
        <c:axPos val="b"/>
        <c:majorGridlines/>
        <c:numFmt formatCode="General" sourceLinked="1"/>
        <c:majorTickMark val="out"/>
        <c:minorTickMark val="none"/>
        <c:tickLblPos val="nextTo"/>
        <c:crossAx val="116601216"/>
        <c:crosses val="autoZero"/>
        <c:auto val="1"/>
        <c:lblAlgn val="ctr"/>
        <c:lblOffset val="100"/>
        <c:noMultiLvlLbl val="0"/>
      </c:catAx>
      <c:valAx>
        <c:axId val="116601216"/>
        <c:scaling>
          <c:orientation val="minMax"/>
          <c:max val="5"/>
          <c:min val="0"/>
        </c:scaling>
        <c:delete val="0"/>
        <c:axPos val="l"/>
        <c:majorGridlines/>
        <c:numFmt formatCode="General" sourceLinked="0"/>
        <c:majorTickMark val="cross"/>
        <c:minorTickMark val="none"/>
        <c:tickLblPos val="nextTo"/>
        <c:crossAx val="116128384"/>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26"/>
          <c:h val="0.69471411920155368"/>
        </c:manualLayout>
      </c:layout>
      <c:radarChart>
        <c:radarStyle val="marker"/>
        <c:varyColors val="0"/>
        <c:ser>
          <c:idx val="0"/>
          <c:order val="0"/>
          <c:tx>
            <c:strRef>
              <c:f>'1-тр (вт)'!$C$7</c:f>
              <c:strCache>
                <c:ptCount val="1"/>
                <c:pt idx="0">
                  <c:v>Эталонное значение</c:v>
                </c:pt>
              </c:strCache>
            </c:strRef>
          </c:tx>
          <c:marker>
            <c:symbol val="none"/>
          </c:marker>
          <c:cat>
            <c:strRef>
              <c:f>'1-тр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(вт)'!$C$8:$C$12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91A9-44E2-95A3-3DE8ADCA502C}"/>
            </c:ext>
          </c:extLst>
        </c:ser>
        <c:ser>
          <c:idx val="1"/>
          <c:order val="1"/>
          <c:tx>
            <c:strRef>
              <c:f>'1-тр (вт)'!$D$7</c:f>
              <c:strCache>
                <c:ptCount val="1"/>
                <c:pt idx="0">
                  <c:v>Фактическое значение</c:v>
                </c:pt>
              </c:strCache>
            </c:strRef>
          </c:tx>
          <c:marker>
            <c:symbol val="square"/>
            <c:size val="4"/>
          </c:marker>
          <c:dLbls>
            <c:dLbl>
              <c:idx val="0"/>
              <c:layout>
                <c:manualLayout>
                  <c:x val="4.236790387742629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A9-44E2-95A3-3DE8ADCA502C}"/>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A9-44E2-95A3-3DE8ADCA502C}"/>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A9-44E2-95A3-3DE8ADCA502C}"/>
                </c:ext>
              </c:extLst>
            </c:dLbl>
            <c:dLbl>
              <c:idx val="3"/>
              <c:layout>
                <c:manualLayout>
                  <c:x val="1.8607616847355724E-2"/>
                  <c:y val="1.5213513646257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A9-44E2-95A3-3DE8ADCA502C}"/>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A9-44E2-95A3-3DE8ADCA502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'1-тр (вт)'!$D$8:$D$12</c:f>
              <c:numCache>
                <c:formatCode>General</c:formatCode>
                <c:ptCount val="5"/>
                <c:pt idx="0">
                  <c:v>4.18</c:v>
                </c:pt>
                <c:pt idx="1">
                  <c:v>4.41</c:v>
                </c:pt>
                <c:pt idx="2">
                  <c:v>4.6900000000000004</c:v>
                </c:pt>
                <c:pt idx="3">
                  <c:v>4.21</c:v>
                </c:pt>
                <c:pt idx="4">
                  <c:v>4.75</c:v>
                </c:pt>
              </c:numCache>
            </c:numRef>
          </c:val>
          <c:extLst>
            <c:ext xmlns:c16="http://schemas.microsoft.com/office/drawing/2014/chart" uri="{C3380CC4-5D6E-409C-BE32-E72D297353CC}">
              <c16:uniqueId val="{00000006-91A9-44E2-95A3-3DE8ADCA502C}"/>
            </c:ext>
          </c:extLst>
        </c:ser>
        <c:dLbls>
          <c:showLegendKey val="0"/>
          <c:showVal val="0"/>
          <c:showCatName val="0"/>
          <c:showSerName val="0"/>
          <c:showPercent val="0"/>
          <c:showBubbleSize val="0"/>
        </c:dLbls>
        <c:axId val="116643328"/>
        <c:axId val="116644864"/>
      </c:radarChart>
      <c:catAx>
        <c:axId val="116643328"/>
        <c:scaling>
          <c:orientation val="minMax"/>
        </c:scaling>
        <c:delete val="0"/>
        <c:axPos val="b"/>
        <c:majorGridlines/>
        <c:numFmt formatCode="General" sourceLinked="1"/>
        <c:majorTickMark val="out"/>
        <c:minorTickMark val="none"/>
        <c:tickLblPos val="nextTo"/>
        <c:crossAx val="116644864"/>
        <c:crosses val="autoZero"/>
        <c:auto val="1"/>
        <c:lblAlgn val="ctr"/>
        <c:lblOffset val="100"/>
        <c:noMultiLvlLbl val="0"/>
      </c:catAx>
      <c:valAx>
        <c:axId val="116644864"/>
        <c:scaling>
          <c:orientation val="minMax"/>
          <c:max val="5"/>
          <c:min val="0"/>
        </c:scaling>
        <c:delete val="0"/>
        <c:axPos val="l"/>
        <c:majorGridlines/>
        <c:numFmt formatCode="General" sourceLinked="0"/>
        <c:majorTickMark val="cross"/>
        <c:minorTickMark val="none"/>
        <c:tickLblPos val="nextTo"/>
        <c:crossAx val="116643328"/>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53"/>
          <c:h val="0.69471411920155368"/>
        </c:manualLayout>
      </c:layout>
      <c:radarChart>
        <c:radarStyle val="marker"/>
        <c:varyColors val="0"/>
        <c:ser>
          <c:idx val="0"/>
          <c:order val="0"/>
          <c:tx>
            <c:strRef>
              <c:f>'4-тр (автотранс)'!$C$7</c:f>
              <c:strCache>
                <c:ptCount val="1"/>
                <c:pt idx="0">
                  <c:v>Эталонное значение</c:v>
                </c:pt>
              </c:strCache>
            </c:strRef>
          </c:tx>
          <c:marker>
            <c:symbol val="none"/>
          </c:marker>
          <c:cat>
            <c:strRef>
              <c:f>'4-тр (автотранс)'!$B$8:$B$12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'4-тр (автотранс)'!$C$8:$C$12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BDF6-42D1-8D20-ED0FD9992277}"/>
            </c:ext>
          </c:extLst>
        </c:ser>
        <c:ser>
          <c:idx val="1"/>
          <c:order val="1"/>
          <c:tx>
            <c:strRef>
              <c:f>'4-тр (автотранс)'!$D$7</c:f>
              <c:strCache>
                <c:ptCount val="1"/>
                <c:pt idx="0">
                  <c:v>Фактическое значение</c:v>
                </c:pt>
              </c:strCache>
            </c:strRef>
          </c:tx>
          <c:marker>
            <c:symbol val="square"/>
            <c:size val="4"/>
          </c:marker>
          <c:dLbls>
            <c:dLbl>
              <c:idx val="0"/>
              <c:layout>
                <c:manualLayout>
                  <c:x val="4.2367903877426338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F6-42D1-8D20-ED0FD9992277}"/>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F6-42D1-8D20-ED0FD9992277}"/>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F6-42D1-8D20-ED0FD9992277}"/>
                </c:ext>
              </c:extLst>
            </c:dLbl>
            <c:dLbl>
              <c:idx val="3"/>
              <c:layout>
                <c:manualLayout>
                  <c:x val="1.8607616847355724E-2"/>
                  <c:y val="1.5213513646257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F6-42D1-8D20-ED0FD9992277}"/>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F6-42D1-8D20-ED0FD999227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'4-тр (автотранс)'!$B$8:$B$12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'4-тр (автотранс)'!$D$8:$D$12</c:f>
              <c:numCache>
                <c:formatCode>General</c:formatCode>
                <c:ptCount val="5"/>
                <c:pt idx="0">
                  <c:v>4.4000000000000004</c:v>
                </c:pt>
                <c:pt idx="1">
                  <c:v>4.5</c:v>
                </c:pt>
                <c:pt idx="2">
                  <c:v>4.7699999999999996</c:v>
                </c:pt>
                <c:pt idx="3">
                  <c:v>4.6399999999999997</c:v>
                </c:pt>
                <c:pt idx="4">
                  <c:v>4.75</c:v>
                </c:pt>
              </c:numCache>
            </c:numRef>
          </c:val>
          <c:extLst>
            <c:ext xmlns:c16="http://schemas.microsoft.com/office/drawing/2014/chart" uri="{C3380CC4-5D6E-409C-BE32-E72D297353CC}">
              <c16:uniqueId val="{00000006-BDF6-42D1-8D20-ED0FD9992277}"/>
            </c:ext>
          </c:extLst>
        </c:ser>
        <c:dLbls>
          <c:showLegendKey val="0"/>
          <c:showVal val="0"/>
          <c:showCatName val="0"/>
          <c:showSerName val="0"/>
          <c:showPercent val="0"/>
          <c:showBubbleSize val="0"/>
        </c:dLbls>
        <c:axId val="122442112"/>
        <c:axId val="122443648"/>
      </c:radarChart>
      <c:catAx>
        <c:axId val="122442112"/>
        <c:scaling>
          <c:orientation val="minMax"/>
        </c:scaling>
        <c:delete val="0"/>
        <c:axPos val="b"/>
        <c:majorGridlines/>
        <c:numFmt formatCode="General" sourceLinked="1"/>
        <c:majorTickMark val="out"/>
        <c:minorTickMark val="none"/>
        <c:tickLblPos val="nextTo"/>
        <c:crossAx val="122443648"/>
        <c:crosses val="autoZero"/>
        <c:auto val="1"/>
        <c:lblAlgn val="ctr"/>
        <c:lblOffset val="100"/>
        <c:noMultiLvlLbl val="0"/>
      </c:catAx>
      <c:valAx>
        <c:axId val="122443648"/>
        <c:scaling>
          <c:orientation val="minMax"/>
          <c:max val="5"/>
          <c:min val="0"/>
        </c:scaling>
        <c:delete val="0"/>
        <c:axPos val="l"/>
        <c:majorGridlines/>
        <c:numFmt formatCode="General" sourceLinked="0"/>
        <c:majorTickMark val="cross"/>
        <c:minorTickMark val="none"/>
        <c:tickLblPos val="nextTo"/>
        <c:crossAx val="122442112"/>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26"/>
          <c:h val="0.69471411920155368"/>
        </c:manualLayout>
      </c:layout>
      <c:radarChart>
        <c:radarStyle val="marker"/>
        <c:varyColors val="0"/>
        <c:ser>
          <c:idx val="0"/>
          <c:order val="0"/>
          <c:tx>
            <c:strRef>
              <c:f>'12-тр (авто)'!$C$7</c:f>
              <c:strCache>
                <c:ptCount val="1"/>
                <c:pt idx="0">
                  <c:v>Эталонное значение</c:v>
                </c:pt>
              </c:strCache>
            </c:strRef>
          </c:tx>
          <c:marker>
            <c:symbol val="none"/>
          </c:marker>
          <c:cat>
            <c:strRef>
              <c:f>'12-тр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(авто)'!$C$8:$C$12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4D1F-4D7D-9572-8F026F9C7257}"/>
            </c:ext>
          </c:extLst>
        </c:ser>
        <c:ser>
          <c:idx val="1"/>
          <c:order val="1"/>
          <c:tx>
            <c:strRef>
              <c:f>'12-тр (авто)'!$D$7</c:f>
              <c:strCache>
                <c:ptCount val="1"/>
                <c:pt idx="0">
                  <c:v>Фактическое значение</c:v>
                </c:pt>
              </c:strCache>
            </c:strRef>
          </c:tx>
          <c:marker>
            <c:symbol val="square"/>
            <c:size val="4"/>
          </c:marker>
          <c:dLbls>
            <c:dLbl>
              <c:idx val="0"/>
              <c:layout>
                <c:manualLayout>
                  <c:x val="4.236790387742629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1F-4D7D-9572-8F026F9C7257}"/>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1F-4D7D-9572-8F026F9C7257}"/>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1F-4D7D-9572-8F026F9C7257}"/>
                </c:ext>
              </c:extLst>
            </c:dLbl>
            <c:dLbl>
              <c:idx val="3"/>
              <c:layout>
                <c:manualLayout>
                  <c:x val="1.8607616847355724E-2"/>
                  <c:y val="1.5213513646257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1F-4D7D-9572-8F026F9C7257}"/>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1F-4D7D-9572-8F026F9C725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'12-тр (авто)'!$B$8:$B$12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(авто)'!$D$8:$D$12</c:f>
              <c:numCache>
                <c:formatCode>General</c:formatCode>
                <c:ptCount val="5"/>
                <c:pt idx="0">
                  <c:v>4.22</c:v>
                </c:pt>
                <c:pt idx="1">
                  <c:v>4.46</c:v>
                </c:pt>
                <c:pt idx="2">
                  <c:v>4.7699999999999996</c:v>
                </c:pt>
                <c:pt idx="3">
                  <c:v>4.6399999999999997</c:v>
                </c:pt>
                <c:pt idx="4">
                  <c:v>4.75</c:v>
                </c:pt>
              </c:numCache>
            </c:numRef>
          </c:val>
          <c:extLst>
            <c:ext xmlns:c16="http://schemas.microsoft.com/office/drawing/2014/chart" uri="{C3380CC4-5D6E-409C-BE32-E72D297353CC}">
              <c16:uniqueId val="{00000006-4D1F-4D7D-9572-8F026F9C7257}"/>
            </c:ext>
          </c:extLst>
        </c:ser>
        <c:dLbls>
          <c:showLegendKey val="0"/>
          <c:showVal val="0"/>
          <c:showCatName val="0"/>
          <c:showSerName val="0"/>
          <c:showPercent val="0"/>
          <c:showBubbleSize val="0"/>
        </c:dLbls>
        <c:axId val="116724096"/>
        <c:axId val="116725632"/>
      </c:radarChart>
      <c:catAx>
        <c:axId val="116724096"/>
        <c:scaling>
          <c:orientation val="minMax"/>
        </c:scaling>
        <c:delete val="0"/>
        <c:axPos val="b"/>
        <c:majorGridlines/>
        <c:numFmt formatCode="General" sourceLinked="1"/>
        <c:majorTickMark val="out"/>
        <c:minorTickMark val="none"/>
        <c:tickLblPos val="nextTo"/>
        <c:crossAx val="116725632"/>
        <c:crosses val="autoZero"/>
        <c:auto val="1"/>
        <c:lblAlgn val="ctr"/>
        <c:lblOffset val="100"/>
        <c:noMultiLvlLbl val="0"/>
      </c:catAx>
      <c:valAx>
        <c:axId val="116725632"/>
        <c:scaling>
          <c:orientation val="minMax"/>
          <c:max val="5"/>
          <c:min val="0"/>
        </c:scaling>
        <c:delete val="0"/>
        <c:axPos val="l"/>
        <c:majorGridlines/>
        <c:numFmt formatCode="General" sourceLinked="0"/>
        <c:majorTickMark val="cross"/>
        <c:minorTickMark val="none"/>
        <c:tickLblPos val="nextTo"/>
        <c:crossAx val="116724096"/>
        <c:crosses val="autoZero"/>
        <c:crossBetween val="between"/>
        <c:majorUnit val="1"/>
        <c:minorUnit val="1"/>
      </c:valAx>
    </c:plotArea>
    <c:legend>
      <c:legendPos val="r"/>
      <c:layout>
        <c:manualLayout>
          <c:xMode val="edge"/>
          <c:yMode val="edge"/>
          <c:x val="4.2992874109263834E-2"/>
          <c:y val="0.91641076115484987"/>
          <c:w val="0.90407580368943863"/>
          <c:h val="7.14994653446097E-2"/>
        </c:manualLayout>
      </c:layout>
      <c:overlay val="0"/>
    </c:legend>
    <c:plotVisOnly val="1"/>
    <c:dispBlanksAs val="gap"/>
    <c:showDLblsOverMax val="0"/>
  </c:chart>
  <c:printSettings>
    <c:headerFooter/>
    <c:pageMargins b="0.39370078740157488" l="0.70866141732283983" r="0.70866141732283983" t="0.39370078740157488"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53"/>
          <c:h val="0.69471411920155368"/>
        </c:manualLayout>
      </c:layout>
      <c:radarChart>
        <c:radarStyle val="marker"/>
        <c:varyColors val="0"/>
        <c:ser>
          <c:idx val="0"/>
          <c:order val="0"/>
          <c:tx>
            <c:strRef>
              <c:f>'12-тр (авиа)'!$C$7</c:f>
              <c:strCache>
                <c:ptCount val="1"/>
                <c:pt idx="0">
                  <c:v>Эталонное значение</c:v>
                </c:pt>
              </c:strCache>
            </c:strRef>
          </c:tx>
          <c:marker>
            <c:symbol val="none"/>
          </c:marker>
          <c:cat>
            <c:strRef>
              <c:f>'12-тр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(авиа)'!$C$8:$C$12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CF45-489D-B2FF-6557E09B4125}"/>
            </c:ext>
          </c:extLst>
        </c:ser>
        <c:ser>
          <c:idx val="1"/>
          <c:order val="1"/>
          <c:tx>
            <c:strRef>
              <c:f>'12-тр (авиа)'!$D$7</c:f>
              <c:strCache>
                <c:ptCount val="1"/>
                <c:pt idx="0">
                  <c:v>Фактическое значение</c:v>
                </c:pt>
              </c:strCache>
            </c:strRef>
          </c:tx>
          <c:marker>
            <c:symbol val="square"/>
            <c:size val="4"/>
          </c:marker>
          <c:dLbls>
            <c:dLbl>
              <c:idx val="0"/>
              <c:layout>
                <c:manualLayout>
                  <c:x val="4.2367962044491621E-2"/>
                  <c:y val="1.8256503879507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45-489D-B2FF-6557E09B4125}"/>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45-489D-B2FF-6557E09B4125}"/>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45-489D-B2FF-6557E09B4125}"/>
                </c:ext>
              </c:extLst>
            </c:dLbl>
            <c:dLbl>
              <c:idx val="3"/>
              <c:layout>
                <c:manualLayout>
                  <c:x val="1.8607616847355724E-2"/>
                  <c:y val="1.5213513646257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45-489D-B2FF-6557E09B4125}"/>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45-489D-B2FF-6557E09B41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'12-тр (авиа)'!$B$8:$B$12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(авиа)'!$D$8:$D$12</c:f>
              <c:numCache>
                <c:formatCode>General</c:formatCode>
                <c:ptCount val="5"/>
                <c:pt idx="0">
                  <c:v>4.09</c:v>
                </c:pt>
                <c:pt idx="1">
                  <c:v>4.53</c:v>
                </c:pt>
                <c:pt idx="2">
                  <c:v>4.6900000000000004</c:v>
                </c:pt>
                <c:pt idx="3">
                  <c:v>4.63</c:v>
                </c:pt>
                <c:pt idx="4">
                  <c:v>4.75</c:v>
                </c:pt>
              </c:numCache>
            </c:numRef>
          </c:val>
          <c:extLst>
            <c:ext xmlns:c16="http://schemas.microsoft.com/office/drawing/2014/chart" uri="{C3380CC4-5D6E-409C-BE32-E72D297353CC}">
              <c16:uniqueId val="{00000006-CF45-489D-B2FF-6557E09B4125}"/>
            </c:ext>
          </c:extLst>
        </c:ser>
        <c:dLbls>
          <c:showLegendKey val="0"/>
          <c:showVal val="0"/>
          <c:showCatName val="0"/>
          <c:showSerName val="0"/>
          <c:showPercent val="0"/>
          <c:showBubbleSize val="0"/>
        </c:dLbls>
        <c:axId val="116780416"/>
        <c:axId val="122250368"/>
      </c:radarChart>
      <c:catAx>
        <c:axId val="116780416"/>
        <c:scaling>
          <c:orientation val="minMax"/>
        </c:scaling>
        <c:delete val="0"/>
        <c:axPos val="b"/>
        <c:majorGridlines/>
        <c:numFmt formatCode="General" sourceLinked="1"/>
        <c:majorTickMark val="out"/>
        <c:minorTickMark val="none"/>
        <c:tickLblPos val="nextTo"/>
        <c:crossAx val="122250368"/>
        <c:crosses val="autoZero"/>
        <c:auto val="1"/>
        <c:lblAlgn val="ctr"/>
        <c:lblOffset val="100"/>
        <c:noMultiLvlLbl val="0"/>
      </c:catAx>
      <c:valAx>
        <c:axId val="122250368"/>
        <c:scaling>
          <c:orientation val="minMax"/>
          <c:max val="5"/>
          <c:min val="0"/>
        </c:scaling>
        <c:delete val="0"/>
        <c:axPos val="l"/>
        <c:majorGridlines/>
        <c:numFmt formatCode="General" sourceLinked="0"/>
        <c:majorTickMark val="cross"/>
        <c:minorTickMark val="none"/>
        <c:tickLblPos val="nextTo"/>
        <c:crossAx val="116780416"/>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53"/>
          <c:h val="0.69471411920155368"/>
        </c:manualLayout>
      </c:layout>
      <c:radarChart>
        <c:radarStyle val="marker"/>
        <c:varyColors val="0"/>
        <c:ser>
          <c:idx val="0"/>
          <c:order val="0"/>
          <c:tx>
            <c:strRef>
              <c:f>'12-тр (вт)'!$C$7</c:f>
              <c:strCache>
                <c:ptCount val="1"/>
                <c:pt idx="0">
                  <c:v>Эталонное значение</c:v>
                </c:pt>
              </c:strCache>
            </c:strRef>
          </c:tx>
          <c:marker>
            <c:symbol val="none"/>
          </c:marker>
          <c:cat>
            <c:strRef>
              <c:f>'12-тр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(вт)'!$C$8:$C$12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A11D-4649-B5D6-2366EF4DB86A}"/>
            </c:ext>
          </c:extLst>
        </c:ser>
        <c:ser>
          <c:idx val="1"/>
          <c:order val="1"/>
          <c:tx>
            <c:strRef>
              <c:f>'12-тр (вт)'!$D$7</c:f>
              <c:strCache>
                <c:ptCount val="1"/>
                <c:pt idx="0">
                  <c:v>Фактическое значение</c:v>
                </c:pt>
              </c:strCache>
            </c:strRef>
          </c:tx>
          <c:marker>
            <c:symbol val="square"/>
            <c:size val="4"/>
          </c:marker>
          <c:dLbls>
            <c:dLbl>
              <c:idx val="0"/>
              <c:layout>
                <c:manualLayout>
                  <c:x val="4.2367903877426338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1D-4649-B5D6-2366EF4DB86A}"/>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1D-4649-B5D6-2366EF4DB86A}"/>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1D-4649-B5D6-2366EF4DB86A}"/>
                </c:ext>
              </c:extLst>
            </c:dLbl>
            <c:dLbl>
              <c:idx val="3"/>
              <c:layout>
                <c:manualLayout>
                  <c:x val="1.8607616847355724E-2"/>
                  <c:y val="1.5213513646257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1D-4649-B5D6-2366EF4DB86A}"/>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1D-4649-B5D6-2366EF4DB8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'12-тр (вт)'!$B$8:$B$12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(вт)'!$D$8:$D$12</c:f>
              <c:numCache>
                <c:formatCode>General</c:formatCode>
                <c:ptCount val="5"/>
                <c:pt idx="0">
                  <c:v>4.43</c:v>
                </c:pt>
                <c:pt idx="1">
                  <c:v>4.55</c:v>
                </c:pt>
                <c:pt idx="2">
                  <c:v>4.76</c:v>
                </c:pt>
                <c:pt idx="3">
                  <c:v>4.6399999999999997</c:v>
                </c:pt>
                <c:pt idx="4">
                  <c:v>4.75</c:v>
                </c:pt>
              </c:numCache>
            </c:numRef>
          </c:val>
          <c:extLst>
            <c:ext xmlns:c16="http://schemas.microsoft.com/office/drawing/2014/chart" uri="{C3380CC4-5D6E-409C-BE32-E72D297353CC}">
              <c16:uniqueId val="{00000006-A11D-4649-B5D6-2366EF4DB86A}"/>
            </c:ext>
          </c:extLst>
        </c:ser>
        <c:dLbls>
          <c:showLegendKey val="0"/>
          <c:showVal val="0"/>
          <c:showCatName val="0"/>
          <c:showSerName val="0"/>
          <c:showPercent val="0"/>
          <c:showBubbleSize val="0"/>
        </c:dLbls>
        <c:axId val="122300672"/>
        <c:axId val="122310656"/>
      </c:radarChart>
      <c:catAx>
        <c:axId val="122300672"/>
        <c:scaling>
          <c:orientation val="minMax"/>
        </c:scaling>
        <c:delete val="0"/>
        <c:axPos val="b"/>
        <c:majorGridlines/>
        <c:numFmt formatCode="General" sourceLinked="1"/>
        <c:majorTickMark val="out"/>
        <c:minorTickMark val="none"/>
        <c:tickLblPos val="nextTo"/>
        <c:crossAx val="122310656"/>
        <c:crosses val="autoZero"/>
        <c:auto val="1"/>
        <c:lblAlgn val="ctr"/>
        <c:lblOffset val="100"/>
        <c:noMultiLvlLbl val="0"/>
      </c:catAx>
      <c:valAx>
        <c:axId val="122310656"/>
        <c:scaling>
          <c:orientation val="minMax"/>
          <c:max val="5"/>
          <c:min val="0"/>
        </c:scaling>
        <c:delete val="0"/>
        <c:axPos val="l"/>
        <c:majorGridlines/>
        <c:numFmt formatCode="General" sourceLinked="0"/>
        <c:majorTickMark val="cross"/>
        <c:minorTickMark val="none"/>
        <c:tickLblPos val="nextTo"/>
        <c:crossAx val="122300672"/>
        <c:crosses val="autoZero"/>
        <c:crossBetween val="between"/>
        <c:majorUnit val="1"/>
        <c:minorUnit val="1"/>
      </c:valAx>
    </c:plotArea>
    <c:legend>
      <c:legendPos val="r"/>
      <c:layout>
        <c:manualLayout>
          <c:xMode val="edge"/>
          <c:yMode val="edge"/>
          <c:x val="4.2992874109263834E-2"/>
          <c:y val="0.91641076115484965"/>
          <c:w val="0.90407580368943885"/>
          <c:h val="7.14994653446097E-2"/>
        </c:manualLayout>
      </c:layout>
      <c:overlay val="0"/>
    </c:legend>
    <c:plotVisOnly val="1"/>
    <c:dispBlanksAs val="gap"/>
    <c:showDLblsOverMax val="0"/>
  </c:chart>
  <c:printSettings>
    <c:headerFooter/>
    <c:pageMargins b="0.39370078740157488" l="0.70866141732284005" r="0.70866141732284005" t="0.39370078740157488"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61571049143426"/>
          <c:y val="0.105778231395197"/>
          <c:w val="0.33764836122756087"/>
          <c:h val="0.69471411920155368"/>
        </c:manualLayout>
      </c:layout>
      <c:radarChart>
        <c:radarStyle val="marker"/>
        <c:varyColors val="0"/>
        <c:ser>
          <c:idx val="0"/>
          <c:order val="0"/>
          <c:tx>
            <c:strRef>
              <c:f>'12-тр (трубопровод)'!$C$7</c:f>
              <c:strCache>
                <c:ptCount val="1"/>
                <c:pt idx="0">
                  <c:v>Эталонное значение</c:v>
                </c:pt>
              </c:strCache>
            </c:strRef>
          </c:tx>
          <c:marker>
            <c:symbol val="none"/>
          </c:marker>
          <c:cat>
            <c:strRef>
              <c:f>'12-тр (трубопровод)'!$B$8:$B$12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(трубопровод)'!$C$8:$C$12</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0-DC81-4570-9A03-971EB7136D81}"/>
            </c:ext>
          </c:extLst>
        </c:ser>
        <c:ser>
          <c:idx val="1"/>
          <c:order val="1"/>
          <c:tx>
            <c:strRef>
              <c:f>'12-тр (трубопровод)'!$D$7</c:f>
              <c:strCache>
                <c:ptCount val="1"/>
                <c:pt idx="0">
                  <c:v>Фактическое значение</c:v>
                </c:pt>
              </c:strCache>
            </c:strRef>
          </c:tx>
          <c:marker>
            <c:symbol val="square"/>
            <c:size val="4"/>
          </c:marker>
          <c:dLbls>
            <c:dLbl>
              <c:idx val="0"/>
              <c:layout>
                <c:manualLayout>
                  <c:x val="4.2367903877426387E-2"/>
                  <c:y val="3.9555758405598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81-4570-9A03-971EB7136D81}"/>
                </c:ext>
              </c:extLst>
            </c:dLbl>
            <c:dLbl>
              <c:idx val="1"/>
              <c:layout>
                <c:manualLayout>
                  <c:x val="2.8242600226788608E-3"/>
                  <c:y val="4.2598509052183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81-4570-9A03-971EB7136D81}"/>
                </c:ext>
              </c:extLst>
            </c:dLbl>
            <c:dLbl>
              <c:idx val="2"/>
              <c:layout>
                <c:manualLayout>
                  <c:x val="-2.4172886868280088E-2"/>
                  <c:y val="-1.825650387950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81-4570-9A03-971EB7136D81}"/>
                </c:ext>
              </c:extLst>
            </c:dLbl>
            <c:dLbl>
              <c:idx val="3"/>
              <c:layout>
                <c:manualLayout>
                  <c:x val="1.8607616847355724E-2"/>
                  <c:y val="1.521351364625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81-4570-9A03-971EB7136D81}"/>
                </c:ext>
              </c:extLst>
            </c:dLbl>
            <c:dLbl>
              <c:idx val="4"/>
              <c:layout>
                <c:manualLayout>
                  <c:x val="8.1395444681124224E-3"/>
                  <c:y val="3.9555758405598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81-4570-9A03-971EB7136D8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'12-тр (трубопровод)'!$B$8:$B$12</c:f>
              <c:strCache>
                <c:ptCount val="5"/>
                <c:pt idx="0">
                  <c:v>определение требований</c:v>
                </c:pt>
                <c:pt idx="1">
                  <c:v>проектирование и разработка</c:v>
                </c:pt>
                <c:pt idx="2">
                  <c:v>сбор, обработка и анализ первичных статистических и административных данных</c:v>
                </c:pt>
                <c:pt idx="3">
                  <c:v>распространение</c:v>
                </c:pt>
                <c:pt idx="4">
                  <c:v>улучшение</c:v>
                </c:pt>
              </c:strCache>
            </c:strRef>
          </c:cat>
          <c:val>
            <c:numRef>
              <c:f>'12-тр (трубопровод)'!$D$8:$D$12</c:f>
              <c:numCache>
                <c:formatCode>General</c:formatCode>
                <c:ptCount val="5"/>
                <c:pt idx="0">
                  <c:v>4.43</c:v>
                </c:pt>
                <c:pt idx="1">
                  <c:v>4.4800000000000004</c:v>
                </c:pt>
                <c:pt idx="2">
                  <c:v>4.66</c:v>
                </c:pt>
                <c:pt idx="3">
                  <c:v>4.6399999999999997</c:v>
                </c:pt>
                <c:pt idx="4">
                  <c:v>4.75</c:v>
                </c:pt>
              </c:numCache>
            </c:numRef>
          </c:val>
          <c:extLst>
            <c:ext xmlns:c16="http://schemas.microsoft.com/office/drawing/2014/chart" uri="{C3380CC4-5D6E-409C-BE32-E72D297353CC}">
              <c16:uniqueId val="{00000006-DC81-4570-9A03-971EB7136D81}"/>
            </c:ext>
          </c:extLst>
        </c:ser>
        <c:dLbls>
          <c:showLegendKey val="0"/>
          <c:showVal val="0"/>
          <c:showCatName val="0"/>
          <c:showSerName val="0"/>
          <c:showPercent val="0"/>
          <c:showBubbleSize val="0"/>
        </c:dLbls>
        <c:axId val="122389632"/>
        <c:axId val="122391168"/>
      </c:radarChart>
      <c:catAx>
        <c:axId val="122389632"/>
        <c:scaling>
          <c:orientation val="minMax"/>
        </c:scaling>
        <c:delete val="0"/>
        <c:axPos val="b"/>
        <c:majorGridlines/>
        <c:numFmt formatCode="General" sourceLinked="1"/>
        <c:majorTickMark val="out"/>
        <c:minorTickMark val="none"/>
        <c:tickLblPos val="nextTo"/>
        <c:crossAx val="122391168"/>
        <c:crosses val="autoZero"/>
        <c:auto val="1"/>
        <c:lblAlgn val="ctr"/>
        <c:lblOffset val="100"/>
        <c:noMultiLvlLbl val="0"/>
      </c:catAx>
      <c:valAx>
        <c:axId val="122391168"/>
        <c:scaling>
          <c:orientation val="minMax"/>
          <c:max val="5"/>
          <c:min val="0"/>
        </c:scaling>
        <c:delete val="0"/>
        <c:axPos val="l"/>
        <c:majorGridlines/>
        <c:numFmt formatCode="General" sourceLinked="0"/>
        <c:majorTickMark val="cross"/>
        <c:minorTickMark val="none"/>
        <c:tickLblPos val="nextTo"/>
        <c:crossAx val="122389632"/>
        <c:crosses val="autoZero"/>
        <c:crossBetween val="between"/>
        <c:majorUnit val="1"/>
        <c:minorUnit val="1"/>
      </c:valAx>
    </c:plotArea>
    <c:legend>
      <c:legendPos val="r"/>
      <c:layout>
        <c:manualLayout>
          <c:xMode val="edge"/>
          <c:yMode val="edge"/>
          <c:x val="4.2992874109263834E-2"/>
          <c:y val="0.91641076115484932"/>
          <c:w val="0.90407580368943918"/>
          <c:h val="7.14994653446097E-2"/>
        </c:manualLayout>
      </c:layout>
      <c:overlay val="0"/>
    </c:legend>
    <c:plotVisOnly val="1"/>
    <c:dispBlanksAs val="gap"/>
    <c:showDLblsOverMax val="0"/>
  </c:chart>
  <c:printSettings>
    <c:headerFooter/>
    <c:pageMargins b="0.39370078740157488" l="0.70866141732284038" r="0.708661417322840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99060</xdr:colOff>
      <xdr:row>14</xdr:row>
      <xdr:rowOff>1905</xdr:rowOff>
    </xdr:from>
    <xdr:to>
      <xdr:col>3</xdr:col>
      <xdr:colOff>1600199</xdr:colOff>
      <xdr:row>34</xdr:row>
      <xdr:rowOff>175260</xdr:rowOff>
    </xdr:to>
    <xdr:graphicFrame macro="">
      <xdr:nvGraphicFramePr>
        <xdr:cNvPr id="2" name="Диаграмма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forms/d/e/1FAIpQLScDCM7PjesN9s6fN8-F9QXMWY4dQpoyoFRtCHrGPB7lrnU0Gg/viewform" TargetMode="External"/><Relationship Id="rId3" Type="http://schemas.openxmlformats.org/officeDocument/2006/relationships/hyperlink" Target="http://www.belstat.gov.by/upload-belstat/upload-belstat-pdf/o-belstate/Prikas_16.10.2017%20%E2%84%96%20157.pdf" TargetMode="External"/><Relationship Id="rId7" Type="http://schemas.openxmlformats.org/officeDocument/2006/relationships/hyperlink" Target="http://www.belstat.gov.by/upload-belstat/upload-belstat-pdf/o-belstate/R%D0%9A_SMK_02_2019.pdf" TargetMode="External"/><Relationship Id="rId2" Type="http://schemas.openxmlformats.org/officeDocument/2006/relationships/hyperlink" Target="http://www.belstat.gov.by/upload-belstat/upload-belstat-word/Metod_pologenija/Ststist_transporna%20_17_07_2018.doc" TargetMode="External"/><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mailto:tsi@belstat.gov.by" TargetMode="External"/><Relationship Id="rId11" Type="http://schemas.openxmlformats.org/officeDocument/2006/relationships/printerSettings" Target="../printerSettings/printerSettings1.bin"/><Relationship Id="rId5" Type="http://schemas.openxmlformats.org/officeDocument/2006/relationships/hyperlink" Target="http://www.belstat.gov.by/metodologiya/kratkiy-glossariy-statisticheskikh-terminov/" TargetMode="External"/><Relationship Id="rId10" Type="http://schemas.openxmlformats.org/officeDocument/2006/relationships/hyperlink" Target="http://www.belstat.gov.by/ofitsialnaya-statistika/publications/izdania/public_compilation/" TargetMode="External"/><Relationship Id="rId4" Type="http://schemas.openxmlformats.org/officeDocument/2006/relationships/hyperlink" Target="http://dataportal.belstat.gov.by/" TargetMode="External"/><Relationship Id="rId9" Type="http://schemas.openxmlformats.org/officeDocument/2006/relationships/hyperlink" Target="http://www.belstat.gov.by/upload-belstat/upload-belstat-pdf/o-belstate/Otchet_dejal_Belstat_2018_.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30"/>
  <sheetViews>
    <sheetView tabSelected="1" topLeftCell="A124" workbookViewId="0">
      <selection activeCell="D24" sqref="D24"/>
    </sheetView>
  </sheetViews>
  <sheetFormatPr defaultRowHeight="15" outlineLevelCol="1"/>
  <cols>
    <col min="1" max="1" width="9" style="9" customWidth="1"/>
    <col min="2" max="2" width="28.140625" customWidth="1"/>
    <col min="3" max="3" width="24.5703125" hidden="1" customWidth="1" outlineLevel="1"/>
    <col min="4" max="4" width="119.140625" customWidth="1" collapsed="1"/>
  </cols>
  <sheetData>
    <row r="2" spans="1:4" ht="15" customHeight="1">
      <c r="A2" s="73" t="s">
        <v>0</v>
      </c>
      <c r="B2" s="74"/>
      <c r="C2" s="74"/>
      <c r="D2" s="75"/>
    </row>
    <row r="3" spans="1:4" ht="15" customHeight="1">
      <c r="A3" s="76" t="s">
        <v>1</v>
      </c>
      <c r="B3" s="77"/>
      <c r="C3" s="77"/>
      <c r="D3" s="78"/>
    </row>
    <row r="4" spans="1:4" ht="15" customHeight="1">
      <c r="A4" s="76" t="s">
        <v>2</v>
      </c>
      <c r="B4" s="77"/>
      <c r="C4" s="77"/>
      <c r="D4" s="78"/>
    </row>
    <row r="5" spans="1:4" ht="15" customHeight="1">
      <c r="A5" s="79" t="s">
        <v>3</v>
      </c>
      <c r="B5" s="80"/>
      <c r="C5" s="80"/>
      <c r="D5" s="81"/>
    </row>
    <row r="6" spans="1:4" ht="15.75" thickBot="1"/>
    <row r="7" spans="1:4" ht="15.75" thickBot="1">
      <c r="A7" s="84" t="s">
        <v>4</v>
      </c>
      <c r="B7" s="85"/>
    </row>
    <row r="8" spans="1:4">
      <c r="A8" s="86" t="s">
        <v>5</v>
      </c>
      <c r="B8" s="87"/>
    </row>
    <row r="9" spans="1:4">
      <c r="A9" s="82" t="s">
        <v>6</v>
      </c>
      <c r="B9" s="83"/>
    </row>
    <row r="10" spans="1:4">
      <c r="A10" s="82" t="s">
        <v>7</v>
      </c>
      <c r="B10" s="83"/>
    </row>
    <row r="11" spans="1:4">
      <c r="A11" s="82" t="s">
        <v>8</v>
      </c>
      <c r="B11" s="83"/>
    </row>
    <row r="12" spans="1:4">
      <c r="A12" s="82" t="s">
        <v>9</v>
      </c>
      <c r="B12" s="83"/>
    </row>
    <row r="13" spans="1:4">
      <c r="A13" s="82" t="s">
        <v>10</v>
      </c>
      <c r="B13" s="83"/>
    </row>
    <row r="14" spans="1:4">
      <c r="A14" s="82" t="s">
        <v>11</v>
      </c>
      <c r="B14" s="83"/>
    </row>
    <row r="15" spans="1:4">
      <c r="A15" s="82" t="s">
        <v>12</v>
      </c>
      <c r="B15" s="83"/>
    </row>
    <row r="16" spans="1:4">
      <c r="A16" s="82" t="s">
        <v>13</v>
      </c>
      <c r="B16" s="83"/>
    </row>
    <row r="17" spans="1:4">
      <c r="A17" s="82" t="s">
        <v>14</v>
      </c>
      <c r="B17" s="83"/>
    </row>
    <row r="18" spans="1:4">
      <c r="A18" s="82" t="s">
        <v>15</v>
      </c>
      <c r="B18" s="83"/>
    </row>
    <row r="19" spans="1:4" ht="15.75" customHeight="1" thickBot="1">
      <c r="A19" s="88" t="s">
        <v>16</v>
      </c>
      <c r="B19" s="89"/>
    </row>
    <row r="21" spans="1:4">
      <c r="A21" s="1"/>
      <c r="B21" s="2" t="s">
        <v>17</v>
      </c>
      <c r="C21" s="3" t="s">
        <v>18</v>
      </c>
      <c r="D21" s="2" t="s">
        <v>19</v>
      </c>
    </row>
    <row r="22" spans="1:4">
      <c r="A22" s="10">
        <v>1</v>
      </c>
      <c r="B22" s="21" t="s">
        <v>20</v>
      </c>
      <c r="C22" s="4" t="s">
        <v>21</v>
      </c>
      <c r="D22" s="12"/>
    </row>
    <row r="23" spans="1:4">
      <c r="A23" s="11" t="s">
        <v>22</v>
      </c>
      <c r="B23" s="20" t="s">
        <v>23</v>
      </c>
      <c r="C23" s="5" t="s">
        <v>24</v>
      </c>
      <c r="D23" s="13" t="s">
        <v>25</v>
      </c>
    </row>
    <row r="24" spans="1:4" ht="24">
      <c r="A24" s="11" t="s">
        <v>26</v>
      </c>
      <c r="B24" s="20" t="s">
        <v>27</v>
      </c>
      <c r="C24" s="5" t="s">
        <v>28</v>
      </c>
      <c r="D24" s="13" t="s">
        <v>29</v>
      </c>
    </row>
    <row r="25" spans="1:4">
      <c r="A25" s="11" t="s">
        <v>30</v>
      </c>
      <c r="B25" s="20" t="s">
        <v>31</v>
      </c>
      <c r="C25" s="5" t="s">
        <v>32</v>
      </c>
      <c r="D25" s="13" t="s">
        <v>33</v>
      </c>
    </row>
    <row r="26" spans="1:4">
      <c r="A26" s="11" t="s">
        <v>34</v>
      </c>
      <c r="B26" s="20" t="s">
        <v>35</v>
      </c>
      <c r="C26" s="5" t="s">
        <v>36</v>
      </c>
      <c r="D26" s="13" t="s">
        <v>37</v>
      </c>
    </row>
    <row r="27" spans="1:4">
      <c r="A27" s="22" t="s">
        <v>38</v>
      </c>
      <c r="B27" s="20" t="s">
        <v>39</v>
      </c>
      <c r="C27" s="5" t="s">
        <v>40</v>
      </c>
      <c r="D27" s="13" t="s">
        <v>41</v>
      </c>
    </row>
    <row r="28" spans="1:4">
      <c r="A28" s="22" t="s">
        <v>42</v>
      </c>
      <c r="B28" s="20" t="s">
        <v>43</v>
      </c>
      <c r="C28" s="5" t="s">
        <v>44</v>
      </c>
      <c r="D28" s="17" t="s">
        <v>45</v>
      </c>
    </row>
    <row r="29" spans="1:4">
      <c r="A29" s="22" t="s">
        <v>46</v>
      </c>
      <c r="B29" s="20" t="s">
        <v>47</v>
      </c>
      <c r="C29" s="5" t="s">
        <v>48</v>
      </c>
      <c r="D29" s="72" t="s">
        <v>49</v>
      </c>
    </row>
    <row r="30" spans="1:4">
      <c r="A30" s="22" t="s">
        <v>50</v>
      </c>
      <c r="B30" s="20" t="s">
        <v>51</v>
      </c>
      <c r="C30" s="5" t="s">
        <v>52</v>
      </c>
      <c r="D30" s="16" t="s">
        <v>53</v>
      </c>
    </row>
    <row r="31" spans="1:4" ht="30">
      <c r="A31" s="23">
        <v>2</v>
      </c>
      <c r="B31" s="21" t="s">
        <v>54</v>
      </c>
      <c r="C31" s="6" t="s">
        <v>55</v>
      </c>
      <c r="D31" s="14"/>
    </row>
    <row r="32" spans="1:4" ht="219" customHeight="1">
      <c r="A32" s="22" t="s">
        <v>56</v>
      </c>
      <c r="B32" s="20" t="s">
        <v>57</v>
      </c>
      <c r="C32" s="7" t="s">
        <v>58</v>
      </c>
      <c r="D32" s="29" t="s">
        <v>59</v>
      </c>
    </row>
    <row r="33" spans="1:4" ht="82.5" customHeight="1">
      <c r="A33" s="22" t="s">
        <v>60</v>
      </c>
      <c r="B33" s="20" t="s">
        <v>61</v>
      </c>
      <c r="C33" s="7" t="s">
        <v>62</v>
      </c>
      <c r="D33" s="13" t="s">
        <v>63</v>
      </c>
    </row>
    <row r="34" spans="1:4" ht="39.75" customHeight="1">
      <c r="A34" s="22" t="s">
        <v>64</v>
      </c>
      <c r="B34" s="20" t="s">
        <v>65</v>
      </c>
      <c r="C34" s="7" t="s">
        <v>66</v>
      </c>
      <c r="D34" s="13" t="s">
        <v>67</v>
      </c>
    </row>
    <row r="35" spans="1:4" ht="82.5" customHeight="1">
      <c r="A35" s="22" t="s">
        <v>68</v>
      </c>
      <c r="B35" s="20" t="s">
        <v>69</v>
      </c>
      <c r="C35" s="7" t="s">
        <v>70</v>
      </c>
      <c r="D35" s="45" t="s">
        <v>71</v>
      </c>
    </row>
    <row r="36" spans="1:4" ht="25.5">
      <c r="A36" s="22" t="s">
        <v>72</v>
      </c>
      <c r="B36" s="20" t="s">
        <v>73</v>
      </c>
      <c r="C36" s="5" t="s">
        <v>74</v>
      </c>
      <c r="D36" s="13" t="s">
        <v>75</v>
      </c>
    </row>
    <row r="37" spans="1:4" ht="56.25" customHeight="1">
      <c r="A37" s="22" t="s">
        <v>76</v>
      </c>
      <c r="B37" s="20" t="s">
        <v>77</v>
      </c>
      <c r="C37" s="5" t="s">
        <v>78</v>
      </c>
      <c r="D37" s="13" t="s">
        <v>79</v>
      </c>
    </row>
    <row r="38" spans="1:4" ht="57" customHeight="1">
      <c r="A38" s="22" t="s">
        <v>80</v>
      </c>
      <c r="B38" s="20" t="s">
        <v>81</v>
      </c>
      <c r="C38" s="5" t="s">
        <v>82</v>
      </c>
      <c r="D38" s="28" t="s">
        <v>83</v>
      </c>
    </row>
    <row r="39" spans="1:4" ht="105" customHeight="1">
      <c r="A39" s="22" t="s">
        <v>84</v>
      </c>
      <c r="B39" s="20" t="s">
        <v>85</v>
      </c>
      <c r="C39" s="5" t="s">
        <v>86</v>
      </c>
      <c r="D39" s="28" t="s">
        <v>87</v>
      </c>
    </row>
    <row r="40" spans="1:4">
      <c r="A40" s="22" t="s">
        <v>88</v>
      </c>
      <c r="B40" s="20" t="s">
        <v>89</v>
      </c>
      <c r="C40" s="5" t="s">
        <v>90</v>
      </c>
      <c r="D40" s="28" t="s">
        <v>91</v>
      </c>
    </row>
    <row r="41" spans="1:4" ht="30">
      <c r="A41" s="23">
        <v>3</v>
      </c>
      <c r="B41" s="21" t="s">
        <v>92</v>
      </c>
      <c r="C41" s="4" t="s">
        <v>93</v>
      </c>
      <c r="D41" s="12"/>
    </row>
    <row r="42" spans="1:4">
      <c r="A42" s="22" t="s">
        <v>94</v>
      </c>
      <c r="B42" s="20" t="s">
        <v>95</v>
      </c>
      <c r="C42" s="5" t="s">
        <v>96</v>
      </c>
      <c r="D42" s="13" t="s">
        <v>97</v>
      </c>
    </row>
    <row r="43" spans="1:4" ht="154.5" customHeight="1">
      <c r="A43" s="18" t="s">
        <v>98</v>
      </c>
      <c r="B43" s="19" t="s">
        <v>99</v>
      </c>
      <c r="C43" s="5"/>
      <c r="D43" s="28" t="s">
        <v>100</v>
      </c>
    </row>
    <row r="44" spans="1:4" ht="117.75" customHeight="1">
      <c r="A44" s="18" t="s">
        <v>101</v>
      </c>
      <c r="B44" s="19" t="s">
        <v>102</v>
      </c>
      <c r="C44" s="5"/>
      <c r="D44" s="28" t="s">
        <v>103</v>
      </c>
    </row>
    <row r="45" spans="1:4" ht="159" customHeight="1">
      <c r="A45" s="18" t="s">
        <v>104</v>
      </c>
      <c r="B45" s="19" t="s">
        <v>105</v>
      </c>
      <c r="C45" s="5"/>
      <c r="D45" s="29" t="s">
        <v>106</v>
      </c>
    </row>
    <row r="46" spans="1:4" ht="12.75" customHeight="1">
      <c r="A46" s="22" t="s">
        <v>107</v>
      </c>
      <c r="B46" s="20" t="s">
        <v>108</v>
      </c>
      <c r="C46" s="5" t="s">
        <v>109</v>
      </c>
      <c r="D46" s="28"/>
    </row>
    <row r="47" spans="1:4" ht="43.5" customHeight="1">
      <c r="A47" s="18" t="s">
        <v>110</v>
      </c>
      <c r="B47" s="19" t="s">
        <v>99</v>
      </c>
      <c r="C47" s="5"/>
      <c r="D47" s="29" t="s">
        <v>111</v>
      </c>
    </row>
    <row r="48" spans="1:4" ht="53.25" customHeight="1">
      <c r="A48" s="18" t="s">
        <v>112</v>
      </c>
      <c r="B48" s="19" t="s">
        <v>102</v>
      </c>
      <c r="C48" s="5"/>
      <c r="D48" s="15" t="s">
        <v>113</v>
      </c>
    </row>
    <row r="49" spans="1:4" ht="42" customHeight="1">
      <c r="A49" s="18" t="s">
        <v>114</v>
      </c>
      <c r="B49" s="19" t="s">
        <v>105</v>
      </c>
      <c r="C49" s="5"/>
      <c r="D49" s="41" t="s">
        <v>115</v>
      </c>
    </row>
    <row r="50" spans="1:4" ht="15.75" customHeight="1">
      <c r="A50" s="22" t="s">
        <v>116</v>
      </c>
      <c r="B50" s="20" t="s">
        <v>117</v>
      </c>
      <c r="C50" s="5" t="s">
        <v>118</v>
      </c>
      <c r="D50" s="13"/>
    </row>
    <row r="51" spans="1:4" ht="38.25" customHeight="1">
      <c r="A51" s="18" t="s">
        <v>119</v>
      </c>
      <c r="B51" s="19" t="s">
        <v>99</v>
      </c>
      <c r="C51" s="5"/>
      <c r="D51" s="15" t="s">
        <v>120</v>
      </c>
    </row>
    <row r="52" spans="1:4" ht="36" customHeight="1">
      <c r="A52" s="18" t="s">
        <v>121</v>
      </c>
      <c r="B52" s="19" t="s">
        <v>102</v>
      </c>
      <c r="C52" s="5"/>
      <c r="D52" s="15" t="s">
        <v>122</v>
      </c>
    </row>
    <row r="53" spans="1:4" ht="107.25" customHeight="1">
      <c r="A53" s="18" t="s">
        <v>123</v>
      </c>
      <c r="B53" s="19" t="s">
        <v>105</v>
      </c>
      <c r="C53" s="5"/>
      <c r="D53" s="29" t="s">
        <v>124</v>
      </c>
    </row>
    <row r="54" spans="1:4" ht="14.25" customHeight="1">
      <c r="A54" s="22" t="s">
        <v>125</v>
      </c>
      <c r="B54" s="20" t="s">
        <v>126</v>
      </c>
      <c r="C54" s="5" t="s">
        <v>127</v>
      </c>
      <c r="D54" s="13"/>
    </row>
    <row r="55" spans="1:4" ht="189.75" customHeight="1">
      <c r="A55" s="18" t="s">
        <v>128</v>
      </c>
      <c r="B55" s="19" t="s">
        <v>99</v>
      </c>
      <c r="C55" s="5"/>
      <c r="D55" s="15" t="s">
        <v>129</v>
      </c>
    </row>
    <row r="56" spans="1:4" ht="36.75" customHeight="1">
      <c r="A56" s="18" t="s">
        <v>130</v>
      </c>
      <c r="B56" s="19" t="s">
        <v>102</v>
      </c>
      <c r="C56" s="5"/>
      <c r="D56" s="13" t="s">
        <v>131</v>
      </c>
    </row>
    <row r="57" spans="1:4" ht="25.5" customHeight="1">
      <c r="A57" s="18" t="s">
        <v>132</v>
      </c>
      <c r="B57" s="19" t="s">
        <v>105</v>
      </c>
      <c r="C57" s="5"/>
      <c r="D57" s="28" t="s">
        <v>133</v>
      </c>
    </row>
    <row r="58" spans="1:4" ht="42.75" customHeight="1">
      <c r="A58" s="22" t="s">
        <v>134</v>
      </c>
      <c r="B58" s="20" t="s">
        <v>135</v>
      </c>
      <c r="C58" s="5" t="s">
        <v>136</v>
      </c>
      <c r="D58" s="13" t="s">
        <v>137</v>
      </c>
    </row>
    <row r="59" spans="1:4" ht="76.5">
      <c r="A59" s="22" t="s">
        <v>138</v>
      </c>
      <c r="B59" s="20" t="s">
        <v>139</v>
      </c>
      <c r="C59" s="5" t="s">
        <v>140</v>
      </c>
      <c r="D59" s="30" t="s">
        <v>141</v>
      </c>
    </row>
    <row r="60" spans="1:4">
      <c r="A60" s="23">
        <v>4</v>
      </c>
      <c r="B60" s="21" t="s">
        <v>142</v>
      </c>
      <c r="C60" s="4" t="s">
        <v>143</v>
      </c>
      <c r="D60" s="14"/>
    </row>
    <row r="61" spans="1:4" ht="25.5">
      <c r="A61" s="24" t="s">
        <v>144</v>
      </c>
      <c r="B61" s="20" t="s">
        <v>145</v>
      </c>
      <c r="C61" s="5" t="s">
        <v>146</v>
      </c>
      <c r="D61" s="15" t="s">
        <v>147</v>
      </c>
    </row>
    <row r="62" spans="1:4" ht="51">
      <c r="A62" s="18" t="s">
        <v>148</v>
      </c>
      <c r="B62" s="19" t="s">
        <v>149</v>
      </c>
      <c r="C62" s="5"/>
      <c r="D62" s="15" t="s">
        <v>150</v>
      </c>
    </row>
    <row r="63" spans="1:4" ht="30" customHeight="1">
      <c r="A63" s="24" t="s">
        <v>151</v>
      </c>
      <c r="B63" s="20" t="s">
        <v>152</v>
      </c>
      <c r="C63" s="5" t="s">
        <v>153</v>
      </c>
      <c r="D63" s="43" t="s">
        <v>154</v>
      </c>
    </row>
    <row r="64" spans="1:4">
      <c r="A64" s="23">
        <v>5</v>
      </c>
      <c r="B64" s="21" t="s">
        <v>155</v>
      </c>
      <c r="C64" s="4" t="s">
        <v>156</v>
      </c>
      <c r="D64" s="12"/>
    </row>
    <row r="65" spans="1:4" ht="38.25">
      <c r="A65" s="22" t="s">
        <v>157</v>
      </c>
      <c r="B65" s="20" t="s">
        <v>158</v>
      </c>
      <c r="C65" s="5" t="s">
        <v>159</v>
      </c>
      <c r="D65" s="13" t="s">
        <v>160</v>
      </c>
    </row>
    <row r="66" spans="1:4" ht="27.75" customHeight="1">
      <c r="A66" s="22" t="s">
        <v>161</v>
      </c>
      <c r="B66" s="20" t="s">
        <v>162</v>
      </c>
      <c r="C66" s="5" t="s">
        <v>163</v>
      </c>
      <c r="D66" s="43" t="s">
        <v>164</v>
      </c>
    </row>
    <row r="67" spans="1:4">
      <c r="A67" s="22" t="s">
        <v>165</v>
      </c>
      <c r="B67" s="20" t="s">
        <v>166</v>
      </c>
      <c r="C67" s="5" t="s">
        <v>167</v>
      </c>
      <c r="D67" s="13" t="s">
        <v>168</v>
      </c>
    </row>
    <row r="68" spans="1:4">
      <c r="A68" s="25" t="s">
        <v>169</v>
      </c>
      <c r="B68" s="19" t="s">
        <v>170</v>
      </c>
      <c r="C68" s="5" t="s">
        <v>171</v>
      </c>
      <c r="D68" s="40">
        <v>1</v>
      </c>
    </row>
    <row r="69" spans="1:4">
      <c r="A69" s="23">
        <v>6</v>
      </c>
      <c r="B69" s="21" t="s">
        <v>172</v>
      </c>
      <c r="C69" s="4" t="s">
        <v>173</v>
      </c>
      <c r="D69" s="12"/>
    </row>
    <row r="70" spans="1:4">
      <c r="A70" s="22" t="s">
        <v>174</v>
      </c>
      <c r="B70" s="20" t="s">
        <v>175</v>
      </c>
      <c r="C70" s="5" t="s">
        <v>176</v>
      </c>
      <c r="D70" s="13" t="s">
        <v>177</v>
      </c>
    </row>
    <row r="71" spans="1:4">
      <c r="A71" s="22" t="s">
        <v>178</v>
      </c>
      <c r="B71" s="20" t="s">
        <v>179</v>
      </c>
      <c r="C71" s="5" t="s">
        <v>180</v>
      </c>
      <c r="D71" s="13" t="s">
        <v>181</v>
      </c>
    </row>
    <row r="72" spans="1:4">
      <c r="A72" s="25" t="s">
        <v>182</v>
      </c>
      <c r="B72" s="19" t="s">
        <v>183</v>
      </c>
      <c r="C72" s="5" t="s">
        <v>184</v>
      </c>
      <c r="D72" s="13" t="s">
        <v>185</v>
      </c>
    </row>
    <row r="73" spans="1:4" ht="24">
      <c r="A73" s="22" t="s">
        <v>186</v>
      </c>
      <c r="B73" s="20" t="s">
        <v>187</v>
      </c>
      <c r="C73" s="5" t="s">
        <v>188</v>
      </c>
      <c r="D73" s="13" t="s">
        <v>189</v>
      </c>
    </row>
    <row r="74" spans="1:4">
      <c r="A74" s="25" t="s">
        <v>190</v>
      </c>
      <c r="B74" s="19" t="s">
        <v>191</v>
      </c>
      <c r="C74" s="5" t="s">
        <v>192</v>
      </c>
      <c r="D74" s="13" t="s">
        <v>189</v>
      </c>
    </row>
    <row r="75" spans="1:4">
      <c r="A75" s="26" t="s">
        <v>193</v>
      </c>
      <c r="B75" s="27" t="s">
        <v>194</v>
      </c>
      <c r="C75" s="5" t="s">
        <v>195</v>
      </c>
      <c r="D75" s="13" t="s">
        <v>196</v>
      </c>
    </row>
    <row r="76" spans="1:4">
      <c r="A76" s="26" t="s">
        <v>197</v>
      </c>
      <c r="B76" s="27" t="s">
        <v>198</v>
      </c>
      <c r="C76" s="5" t="s">
        <v>199</v>
      </c>
      <c r="D76" s="13" t="s">
        <v>200</v>
      </c>
    </row>
    <row r="77" spans="1:4">
      <c r="A77" s="25" t="s">
        <v>201</v>
      </c>
      <c r="B77" s="19" t="s">
        <v>202</v>
      </c>
      <c r="C77" s="5" t="s">
        <v>203</v>
      </c>
      <c r="D77" s="13" t="s">
        <v>189</v>
      </c>
    </row>
    <row r="78" spans="1:4" ht="24">
      <c r="A78" s="25" t="s">
        <v>204</v>
      </c>
      <c r="B78" s="19" t="s">
        <v>205</v>
      </c>
      <c r="C78" s="5" t="s">
        <v>206</v>
      </c>
      <c r="D78" s="13" t="s">
        <v>189</v>
      </c>
    </row>
    <row r="79" spans="1:4" ht="24">
      <c r="A79" s="26" t="s">
        <v>207</v>
      </c>
      <c r="B79" s="27" t="s">
        <v>208</v>
      </c>
      <c r="C79" s="5" t="s">
        <v>209</v>
      </c>
      <c r="D79" s="28" t="s">
        <v>210</v>
      </c>
    </row>
    <row r="80" spans="1:4" ht="24">
      <c r="A80" s="26" t="s">
        <v>211</v>
      </c>
      <c r="B80" s="27" t="s">
        <v>212</v>
      </c>
      <c r="C80" s="5" t="s">
        <v>213</v>
      </c>
      <c r="D80" s="13" t="s">
        <v>214</v>
      </c>
    </row>
    <row r="81" spans="1:4" ht="16.5" customHeight="1">
      <c r="A81" s="25" t="s">
        <v>215</v>
      </c>
      <c r="B81" s="19" t="s">
        <v>216</v>
      </c>
      <c r="C81" s="5" t="s">
        <v>217</v>
      </c>
      <c r="D81" s="13" t="s">
        <v>218</v>
      </c>
    </row>
    <row r="82" spans="1:4">
      <c r="A82" s="26" t="s">
        <v>219</v>
      </c>
      <c r="B82" s="27" t="s">
        <v>220</v>
      </c>
      <c r="C82" s="5" t="s">
        <v>221</v>
      </c>
      <c r="D82" s="13" t="s">
        <v>222</v>
      </c>
    </row>
    <row r="83" spans="1:4" ht="36">
      <c r="A83" s="25" t="s">
        <v>223</v>
      </c>
      <c r="B83" s="19" t="s">
        <v>224</v>
      </c>
      <c r="C83" s="5" t="s">
        <v>225</v>
      </c>
      <c r="D83" s="13" t="s">
        <v>226</v>
      </c>
    </row>
    <row r="84" spans="1:4">
      <c r="A84" s="22" t="s">
        <v>227</v>
      </c>
      <c r="B84" s="20" t="s">
        <v>228</v>
      </c>
      <c r="C84" s="5" t="s">
        <v>229</v>
      </c>
      <c r="D84" s="13" t="s">
        <v>230</v>
      </c>
    </row>
    <row r="85" spans="1:4" ht="30.75" customHeight="1">
      <c r="A85" s="22" t="s">
        <v>231</v>
      </c>
      <c r="B85" s="20" t="s">
        <v>232</v>
      </c>
      <c r="C85" s="5" t="s">
        <v>233</v>
      </c>
      <c r="D85" s="44" t="s">
        <v>234</v>
      </c>
    </row>
    <row r="86" spans="1:4">
      <c r="A86" s="22" t="s">
        <v>235</v>
      </c>
      <c r="B86" s="20" t="s">
        <v>236</v>
      </c>
      <c r="C86" s="5" t="s">
        <v>237</v>
      </c>
      <c r="D86" s="13" t="s">
        <v>238</v>
      </c>
    </row>
    <row r="87" spans="1:4" ht="24">
      <c r="A87" s="25" t="s">
        <v>239</v>
      </c>
      <c r="B87" s="19" t="s">
        <v>240</v>
      </c>
      <c r="C87" s="5" t="s">
        <v>241</v>
      </c>
      <c r="D87" s="28" t="s">
        <v>185</v>
      </c>
    </row>
    <row r="88" spans="1:4" ht="30">
      <c r="A88" s="23">
        <v>7</v>
      </c>
      <c r="B88" s="21" t="s">
        <v>242</v>
      </c>
      <c r="C88" s="4" t="s">
        <v>243</v>
      </c>
      <c r="D88" s="14"/>
    </row>
    <row r="89" spans="1:4">
      <c r="A89" s="22" t="s">
        <v>244</v>
      </c>
      <c r="B89" s="20" t="s">
        <v>245</v>
      </c>
      <c r="C89" s="5" t="s">
        <v>246</v>
      </c>
      <c r="D89" s="13" t="s">
        <v>247</v>
      </c>
    </row>
    <row r="90" spans="1:4" ht="24">
      <c r="A90" s="25" t="s">
        <v>248</v>
      </c>
      <c r="B90" s="19" t="s">
        <v>249</v>
      </c>
      <c r="C90" s="5" t="s">
        <v>250</v>
      </c>
      <c r="D90" s="13" t="s">
        <v>251</v>
      </c>
    </row>
    <row r="91" spans="1:4" ht="24">
      <c r="A91" s="25" t="s">
        <v>252</v>
      </c>
      <c r="B91" s="19" t="s">
        <v>253</v>
      </c>
      <c r="C91" s="5" t="s">
        <v>254</v>
      </c>
      <c r="D91" s="13" t="s">
        <v>255</v>
      </c>
    </row>
    <row r="92" spans="1:4" ht="117.75" customHeight="1">
      <c r="A92" s="22" t="s">
        <v>256</v>
      </c>
      <c r="B92" s="20" t="s">
        <v>257</v>
      </c>
      <c r="C92" s="5" t="s">
        <v>258</v>
      </c>
      <c r="D92" s="15" t="s">
        <v>259</v>
      </c>
    </row>
    <row r="93" spans="1:4" ht="24">
      <c r="A93" s="25" t="s">
        <v>260</v>
      </c>
      <c r="B93" s="19" t="s">
        <v>261</v>
      </c>
      <c r="C93" s="5" t="s">
        <v>262</v>
      </c>
      <c r="D93" s="13" t="s">
        <v>263</v>
      </c>
    </row>
    <row r="94" spans="1:4" ht="30">
      <c r="A94" s="23">
        <v>8</v>
      </c>
      <c r="B94" s="21" t="s">
        <v>264</v>
      </c>
      <c r="C94" s="4" t="s">
        <v>265</v>
      </c>
      <c r="D94" s="14"/>
    </row>
    <row r="95" spans="1:4">
      <c r="A95" s="22" t="s">
        <v>266</v>
      </c>
      <c r="B95" s="20" t="s">
        <v>267</v>
      </c>
      <c r="C95" s="5" t="s">
        <v>268</v>
      </c>
      <c r="D95" s="13" t="s">
        <v>247</v>
      </c>
    </row>
    <row r="96" spans="1:4" ht="24">
      <c r="A96" s="25" t="s">
        <v>269</v>
      </c>
      <c r="B96" s="19" t="s">
        <v>270</v>
      </c>
      <c r="C96" s="5" t="s">
        <v>271</v>
      </c>
      <c r="D96" s="13" t="s">
        <v>272</v>
      </c>
    </row>
    <row r="97" spans="1:4">
      <c r="A97" s="22" t="s">
        <v>273</v>
      </c>
      <c r="B97" s="20" t="s">
        <v>274</v>
      </c>
      <c r="C97" s="5" t="s">
        <v>275</v>
      </c>
      <c r="D97" s="13" t="s">
        <v>276</v>
      </c>
    </row>
    <row r="98" spans="1:4" ht="25.5">
      <c r="A98" s="25" t="s">
        <v>277</v>
      </c>
      <c r="B98" s="19" t="s">
        <v>278</v>
      </c>
      <c r="C98" s="5" t="s">
        <v>279</v>
      </c>
      <c r="D98" s="29" t="s">
        <v>280</v>
      </c>
    </row>
    <row r="99" spans="1:4" ht="12" customHeight="1">
      <c r="A99" s="22" t="s">
        <v>281</v>
      </c>
      <c r="B99" s="20" t="s">
        <v>282</v>
      </c>
      <c r="C99" s="32" t="s">
        <v>283</v>
      </c>
      <c r="D99" s="15" t="s">
        <v>247</v>
      </c>
    </row>
    <row r="100" spans="1:4" ht="24" customHeight="1">
      <c r="A100" s="22" t="s">
        <v>284</v>
      </c>
      <c r="B100" s="20" t="s">
        <v>285</v>
      </c>
      <c r="C100" s="5" t="s">
        <v>286</v>
      </c>
      <c r="D100" s="13" t="s">
        <v>247</v>
      </c>
    </row>
    <row r="101" spans="1:4" ht="105" customHeight="1">
      <c r="A101" s="22" t="s">
        <v>287</v>
      </c>
      <c r="B101" s="20" t="s">
        <v>288</v>
      </c>
      <c r="C101" s="5" t="s">
        <v>289</v>
      </c>
      <c r="D101" s="28" t="s">
        <v>290</v>
      </c>
    </row>
    <row r="102" spans="1:4">
      <c r="A102" s="22" t="s">
        <v>291</v>
      </c>
      <c r="B102" s="20" t="s">
        <v>292</v>
      </c>
      <c r="C102" s="5" t="s">
        <v>293</v>
      </c>
      <c r="D102" s="13" t="s">
        <v>247</v>
      </c>
    </row>
    <row r="103" spans="1:4">
      <c r="A103" s="23">
        <v>9</v>
      </c>
      <c r="B103" s="21" t="s">
        <v>294</v>
      </c>
      <c r="C103" s="4" t="s">
        <v>295</v>
      </c>
      <c r="D103" s="12"/>
    </row>
    <row r="104" spans="1:4">
      <c r="A104" s="22" t="s">
        <v>296</v>
      </c>
      <c r="B104" s="20" t="s">
        <v>297</v>
      </c>
      <c r="C104" s="5" t="s">
        <v>298</v>
      </c>
      <c r="D104" s="13" t="s">
        <v>299</v>
      </c>
    </row>
    <row r="105" spans="1:4">
      <c r="A105" s="22" t="s">
        <v>300</v>
      </c>
      <c r="B105" s="20" t="s">
        <v>301</v>
      </c>
      <c r="C105" s="5" t="s">
        <v>302</v>
      </c>
      <c r="D105" s="13" t="s">
        <v>303</v>
      </c>
    </row>
    <row r="106" spans="1:4" ht="24">
      <c r="A106" s="18" t="s">
        <v>304</v>
      </c>
      <c r="B106" s="18" t="s">
        <v>305</v>
      </c>
      <c r="C106" s="5"/>
      <c r="D106" s="13" t="s">
        <v>306</v>
      </c>
    </row>
    <row r="107" spans="1:4" ht="52.5" customHeight="1">
      <c r="A107" s="18" t="s">
        <v>307</v>
      </c>
      <c r="B107" s="18" t="s">
        <v>308</v>
      </c>
      <c r="C107" s="5"/>
      <c r="D107" s="31" t="s">
        <v>309</v>
      </c>
    </row>
    <row r="108" spans="1:4" ht="27.75">
      <c r="A108" s="22" t="s">
        <v>310</v>
      </c>
      <c r="B108" s="20" t="s">
        <v>311</v>
      </c>
      <c r="C108" s="5" t="s">
        <v>312</v>
      </c>
      <c r="D108" s="17" t="s">
        <v>313</v>
      </c>
    </row>
    <row r="109" spans="1:4" ht="24">
      <c r="A109" s="25" t="s">
        <v>314</v>
      </c>
      <c r="B109" s="19" t="s">
        <v>315</v>
      </c>
      <c r="C109" s="5" t="s">
        <v>316</v>
      </c>
      <c r="D109" s="13" t="s">
        <v>317</v>
      </c>
    </row>
    <row r="110" spans="1:4">
      <c r="A110" s="22" t="s">
        <v>318</v>
      </c>
      <c r="B110" s="20" t="s">
        <v>319</v>
      </c>
      <c r="C110" s="5" t="s">
        <v>320</v>
      </c>
      <c r="D110" s="13" t="s">
        <v>321</v>
      </c>
    </row>
    <row r="111" spans="1:4" s="8" customFormat="1" ht="25.5">
      <c r="A111" s="22" t="s">
        <v>322</v>
      </c>
      <c r="B111" s="20" t="s">
        <v>323</v>
      </c>
      <c r="C111" s="5" t="s">
        <v>324</v>
      </c>
      <c r="D111" s="13" t="s">
        <v>325</v>
      </c>
    </row>
    <row r="112" spans="1:4" ht="103.5" customHeight="1">
      <c r="A112" s="22" t="s">
        <v>326</v>
      </c>
      <c r="B112" s="20" t="s">
        <v>327</v>
      </c>
      <c r="C112" s="5" t="s">
        <v>328</v>
      </c>
      <c r="D112" s="17" t="s">
        <v>329</v>
      </c>
    </row>
    <row r="113" spans="1:4" ht="45">
      <c r="A113" s="22" t="s">
        <v>330</v>
      </c>
      <c r="B113" s="20" t="s">
        <v>331</v>
      </c>
      <c r="C113" s="5" t="s">
        <v>332</v>
      </c>
      <c r="D113" s="17" t="s">
        <v>333</v>
      </c>
    </row>
    <row r="114" spans="1:4">
      <c r="A114" s="25" t="s">
        <v>334</v>
      </c>
      <c r="B114" s="19" t="s">
        <v>335</v>
      </c>
      <c r="C114" s="5" t="s">
        <v>336</v>
      </c>
      <c r="D114" s="13" t="s">
        <v>337</v>
      </c>
    </row>
    <row r="115" spans="1:4" ht="25.5">
      <c r="A115" s="25" t="s">
        <v>338</v>
      </c>
      <c r="B115" s="19" t="s">
        <v>339</v>
      </c>
      <c r="C115" s="5" t="s">
        <v>340</v>
      </c>
      <c r="D115" s="13" t="s">
        <v>341</v>
      </c>
    </row>
    <row r="116" spans="1:4">
      <c r="A116" s="46">
        <v>10</v>
      </c>
      <c r="B116" s="50" t="s">
        <v>342</v>
      </c>
      <c r="C116" s="4" t="s">
        <v>343</v>
      </c>
      <c r="D116" s="42"/>
    </row>
    <row r="117" spans="1:4" ht="53.25" customHeight="1">
      <c r="A117" s="47" t="s">
        <v>344</v>
      </c>
      <c r="B117" s="48" t="s">
        <v>345</v>
      </c>
      <c r="C117" s="4"/>
      <c r="D117" s="28" t="s">
        <v>346</v>
      </c>
    </row>
    <row r="118" spans="1:4" ht="120">
      <c r="A118" s="47" t="s">
        <v>347</v>
      </c>
      <c r="B118" s="48" t="s">
        <v>348</v>
      </c>
      <c r="C118" s="4"/>
      <c r="D118" s="49" t="s">
        <v>349</v>
      </c>
    </row>
    <row r="119" spans="1:4">
      <c r="A119" s="23">
        <v>11</v>
      </c>
      <c r="B119" s="21" t="s">
        <v>350</v>
      </c>
      <c r="C119" s="4" t="s">
        <v>351</v>
      </c>
      <c r="D119" s="12"/>
    </row>
    <row r="120" spans="1:4" ht="60" customHeight="1">
      <c r="A120" s="22" t="s">
        <v>352</v>
      </c>
      <c r="B120" s="20" t="s">
        <v>353</v>
      </c>
      <c r="C120" s="5" t="s">
        <v>354</v>
      </c>
      <c r="D120" s="17" t="s">
        <v>355</v>
      </c>
    </row>
    <row r="121" spans="1:4" ht="25.5">
      <c r="A121" s="22" t="s">
        <v>356</v>
      </c>
      <c r="B121" s="20" t="s">
        <v>357</v>
      </c>
      <c r="C121" s="5" t="s">
        <v>358</v>
      </c>
      <c r="D121" s="54" t="s">
        <v>359</v>
      </c>
    </row>
    <row r="122" spans="1:4" ht="50.25" customHeight="1">
      <c r="A122" s="90">
        <v>12</v>
      </c>
      <c r="B122" s="93" t="s">
        <v>360</v>
      </c>
      <c r="C122" s="51" t="s">
        <v>361</v>
      </c>
      <c r="D122" s="53" t="s">
        <v>362</v>
      </c>
    </row>
    <row r="123" spans="1:4" ht="15.75" customHeight="1">
      <c r="A123" s="91"/>
      <c r="B123" s="94"/>
      <c r="C123" s="51" t="s">
        <v>361</v>
      </c>
      <c r="D123" s="69" t="s">
        <v>363</v>
      </c>
    </row>
    <row r="124" spans="1:4" ht="15.75" customHeight="1">
      <c r="A124" s="91"/>
      <c r="B124" s="94"/>
      <c r="C124" s="51" t="s">
        <v>361</v>
      </c>
      <c r="D124" s="69" t="s">
        <v>364</v>
      </c>
    </row>
    <row r="125" spans="1:4" ht="15.75" customHeight="1">
      <c r="A125" s="91"/>
      <c r="B125" s="94"/>
      <c r="C125" s="51" t="s">
        <v>361</v>
      </c>
      <c r="D125" s="69" t="s">
        <v>365</v>
      </c>
    </row>
    <row r="126" spans="1:4" ht="15.75" customHeight="1">
      <c r="A126" s="91"/>
      <c r="B126" s="94"/>
      <c r="C126" s="51" t="s">
        <v>361</v>
      </c>
      <c r="D126" s="69" t="s">
        <v>366</v>
      </c>
    </row>
    <row r="127" spans="1:4" ht="15.75" customHeight="1">
      <c r="A127" s="91"/>
      <c r="B127" s="94"/>
      <c r="C127" s="51" t="s">
        <v>361</v>
      </c>
      <c r="D127" s="69" t="s">
        <v>367</v>
      </c>
    </row>
    <row r="128" spans="1:4" ht="15.75" customHeight="1">
      <c r="A128" s="91"/>
      <c r="B128" s="94"/>
      <c r="C128" s="51" t="s">
        <v>361</v>
      </c>
      <c r="D128" s="69" t="s">
        <v>368</v>
      </c>
    </row>
    <row r="129" spans="1:4" ht="15.75" customHeight="1">
      <c r="A129" s="91"/>
      <c r="B129" s="94"/>
      <c r="C129" s="51" t="s">
        <v>361</v>
      </c>
      <c r="D129" s="69" t="s">
        <v>369</v>
      </c>
    </row>
    <row r="130" spans="1:4" ht="15.75" customHeight="1">
      <c r="A130" s="92"/>
      <c r="B130" s="95"/>
      <c r="C130" s="51" t="s">
        <v>361</v>
      </c>
      <c r="D130" s="70" t="s">
        <v>370</v>
      </c>
    </row>
  </sheetData>
  <mergeCells count="19">
    <mergeCell ref="A18:B18"/>
    <mergeCell ref="A19:B19"/>
    <mergeCell ref="A122:A130"/>
    <mergeCell ref="B122:B130"/>
    <mergeCell ref="A13:B13"/>
    <mergeCell ref="A14:B14"/>
    <mergeCell ref="A15:B15"/>
    <mergeCell ref="A16:B16"/>
    <mergeCell ref="A17:B17"/>
    <mergeCell ref="A2:D2"/>
    <mergeCell ref="A3:D3"/>
    <mergeCell ref="A4:D4"/>
    <mergeCell ref="A5:D5"/>
    <mergeCell ref="A12:B12"/>
    <mergeCell ref="A7:B7"/>
    <mergeCell ref="A8:B8"/>
    <mergeCell ref="A9:B9"/>
    <mergeCell ref="A10:B10"/>
    <mergeCell ref="A11:B11"/>
  </mergeCells>
  <hyperlinks>
    <hyperlink ref="D120" r:id="rId1" display="http://www.belstat.gov.by/upload-belstat/upload-belstat-word/Prikas_93_27_06_2017.doc" xr:uid="{00000000-0004-0000-0000-000000000000}"/>
    <hyperlink ref="D112" r:id="rId2" display="http://www.belstat.gov.by/upload-belstat/upload-belstat-word/Metod_pologenija/Ststist_transporna%20_17_07_2018.doc" xr:uid="{00000000-0004-0000-0000-000001000000}"/>
    <hyperlink ref="D85" r:id="rId3" display="http://www.belstat.gov.by/upload-belstat/upload-belstat-pdf/o-belstate/Prikas_16.10.2017%20%E2%84%96%20157.pdf" xr:uid="{00000000-0004-0000-0000-000002000000}"/>
    <hyperlink ref="D108" r:id="rId4" display="http://dataportal.belstat.gov.by" xr:uid="{00000000-0004-0000-0000-000003000000}"/>
    <hyperlink ref="D35" r:id="rId5" display="http://www.belstat.gov.by/metodologiya/kratkiy-glossariy-statisticheskikh-terminov/_x000a_" xr:uid="{00000000-0004-0000-0000-000004000000}"/>
    <hyperlink ref="D28" r:id="rId6" xr:uid="{00000000-0004-0000-0000-000005000000}"/>
    <hyperlink ref="D113" r:id="rId7" display="http://www.belstat.gov.by/upload-belstat/upload-belstat-pdf/o-belstate/R%D0%9A_SMK_02_2019.pdf" xr:uid="{00000000-0004-0000-0000-000006000000}"/>
    <hyperlink ref="D66" r:id="rId8" display="https://docs.google.com/forms/d/e/1FAIpQLScDCM7PjesN9s6fN8-F9QXMWY4dQpoyoFRtCHrGPB7lrnU0Gg/viewform" xr:uid="{00000000-0004-0000-0000-000007000000}"/>
    <hyperlink ref="D63" r:id="rId9" display="http://www.belstat.gov.by/upload-belstat/upload-belstat-pdf/o-belstate/Otchet_dejal_Belstat_2018_.pdf" xr:uid="{00000000-0004-0000-0000-000008000000}"/>
    <hyperlink ref="D107" r:id="rId10" display="http://www.belstat.gov.by/ofitsialnaya-statistika/publications/izdania/public_compilation/" xr:uid="{00000000-0004-0000-0000-000009000000}"/>
    <hyperlink ref="A8:B8" location="'отчет по качеству'!B23" display="1. Контакты " xr:uid="{00000000-0004-0000-0000-00000A000000}"/>
    <hyperlink ref="A9:B9" location="'отчет по качеству'!B32" display="2. Статистическое представление" xr:uid="{00000000-0004-0000-0000-00000B000000}"/>
    <hyperlink ref="A10:B10" location="'отчет по качеству'!B42" display="3. Статистическая обработка " xr:uid="{00000000-0004-0000-0000-00000C000000}"/>
    <hyperlink ref="A11:B11" location="'отчет по качеству'!B61" display="4. Менеджмент качества " xr:uid="{00000000-0004-0000-0000-00000D000000}"/>
    <hyperlink ref="A12:B12" location="'отчет по качеству'!B65" display="5. Актуальность" xr:uid="{00000000-0004-0000-0000-00000E000000}"/>
    <hyperlink ref="A13:B13" location="'отчет по качеству'!B70" display="6. Точность и надежность" xr:uid="{00000000-0004-0000-0000-00000F000000}"/>
    <hyperlink ref="A14:B14" location="'отчет по качеству'!B89" display="7. Своевременность и пунктуальность " xr:uid="{00000000-0004-0000-0000-000010000000}"/>
    <hyperlink ref="A15:B15" location="'отчет по качеству'!B95" display="8. Согласованность и сопоставимость" xr:uid="{00000000-0004-0000-0000-000011000000}"/>
    <hyperlink ref="A16:B16" location="'отчет по качеству'!B104" display="9. Доступность и ясность " xr:uid="{00000000-0004-0000-0000-000012000000}"/>
    <hyperlink ref="A17:B17" location="'отчет по качеству'!B117" display="10. Стоимость и нагрузка" xr:uid="{00000000-0004-0000-0000-000013000000}"/>
    <hyperlink ref="A18:B18" location="'отчет по качеству'!B120" display="11. Конфиденциальность" xr:uid="{00000000-0004-0000-0000-000014000000}"/>
    <hyperlink ref="A19:B19" location="'отчет по качеству'!B123" display="12. Комментарии" xr:uid="{00000000-0004-0000-0000-000015000000}"/>
    <hyperlink ref="D123" location="'1-тр (авто)'!A1" display="форма государственного статистического наблюдения 1-тр (авто)" xr:uid="{00000000-0004-0000-0000-000016000000}"/>
    <hyperlink ref="D124" location="'1-тр (авиа)'!A1" display="форма государственного статистического наблюдения 1-тр (авиа)" xr:uid="{00000000-0004-0000-0000-000017000000}"/>
    <hyperlink ref="D125" location="'1-тр (вт)'!A1" display="форма государственного статистического наблюдения 1-тр (вт)" xr:uid="{00000000-0004-0000-0000-000018000000}"/>
    <hyperlink ref="D126" location="'4-тр (автотранс)'!A1" display="форма государственного статистического наблюдения 4-тр (автотранс)" xr:uid="{00000000-0004-0000-0000-000019000000}"/>
    <hyperlink ref="D127" location="'12-тр (авто)'!A1" display="форма государственного статистического наблюдения 12-тр (авто)" xr:uid="{00000000-0004-0000-0000-00001A000000}"/>
    <hyperlink ref="D128" location="'12-тр (авиа)'!A1" display="форма государственного статистического наблюдения 12-тр (авиа)" xr:uid="{00000000-0004-0000-0000-00001B000000}"/>
    <hyperlink ref="D129" location="'12-тр (вт)'!A1" display="форма государственного статистического наблюдения 12-тр (вт)" xr:uid="{00000000-0004-0000-0000-00001C000000}"/>
    <hyperlink ref="D130" location="'12-тр (трубопровод)'!A1" display="форма государственного статистического наблюдения 12-тр (трубопровод)" xr:uid="{00000000-0004-0000-0000-00001D000000}"/>
  </hyperlinks>
  <pageMargins left="0.31496062992125984" right="0.31496062992125984" top="0.35433070866141736" bottom="0.35433070866141736" header="0.11811023622047245" footer="0.11811023622047245"/>
  <pageSetup paperSize="9" scale="90"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4"/>
  <sheetViews>
    <sheetView workbookViewId="0">
      <selection activeCell="D13" sqref="D13"/>
    </sheetView>
  </sheetViews>
  <sheetFormatPr defaultRowHeight="15.75"/>
  <cols>
    <col min="1" max="1" width="1.7109375" style="35" customWidth="1"/>
    <col min="2" max="2" width="85.5703125" style="34" customWidth="1"/>
    <col min="3" max="3" width="19" style="35" customWidth="1"/>
    <col min="4" max="4" width="24.28515625" style="35" customWidth="1"/>
    <col min="5" max="5" width="2.28515625" style="35" customWidth="1"/>
    <col min="6" max="16384" width="9.140625" style="35"/>
  </cols>
  <sheetData>
    <row r="1" spans="1:77" ht="11.45" customHeight="1">
      <c r="A1" s="33"/>
      <c r="C1" s="71"/>
      <c r="D1" s="36" t="s">
        <v>371</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373</v>
      </c>
      <c r="B3" s="99"/>
      <c r="C3" s="99"/>
      <c r="D3" s="99"/>
      <c r="E3" s="99"/>
    </row>
    <row r="4" spans="1:77" s="39" customFormat="1" ht="19.5" customHeight="1">
      <c r="A4" s="100" t="s">
        <v>374</v>
      </c>
      <c r="B4" s="101"/>
      <c r="C4" s="101"/>
      <c r="D4" s="101"/>
      <c r="E4" s="101"/>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3.84</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4.43</v>
      </c>
    </row>
    <row r="10" spans="1:77" s="55" customFormat="1" ht="15" customHeight="1">
      <c r="B10" s="66" t="s">
        <v>380</v>
      </c>
      <c r="C10" s="67">
        <v>5</v>
      </c>
      <c r="D10" s="68">
        <v>4.83</v>
      </c>
    </row>
    <row r="11" spans="1:77" s="55" customFormat="1" ht="15" customHeight="1">
      <c r="B11" s="66" t="s">
        <v>381</v>
      </c>
      <c r="C11" s="67">
        <v>5</v>
      </c>
      <c r="D11" s="68">
        <v>4.03</v>
      </c>
    </row>
    <row r="12" spans="1:77" s="55" customFormat="1" ht="15" customHeight="1">
      <c r="B12" s="66" t="s">
        <v>382</v>
      </c>
      <c r="C12" s="67">
        <v>5</v>
      </c>
      <c r="D12" s="68">
        <v>4.75</v>
      </c>
    </row>
    <row r="13" spans="1:77" s="55" customFormat="1" ht="24.75" customHeight="1">
      <c r="B13" s="102" t="s">
        <v>383</v>
      </c>
      <c r="C13" s="103"/>
      <c r="D13" s="56">
        <f>ROUND((D8+D9+D10+D11+D12)/5,2)</f>
        <v>4.38</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5:E5"/>
    <mergeCell ref="A4:E4"/>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C1" s="71"/>
      <c r="D1" s="36" t="s">
        <v>384</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385</v>
      </c>
      <c r="B3" s="99"/>
      <c r="C3" s="99"/>
      <c r="D3" s="99"/>
      <c r="E3" s="99"/>
    </row>
    <row r="4" spans="1:77" s="39" customFormat="1" ht="19.5" customHeight="1">
      <c r="A4" s="100" t="s">
        <v>386</v>
      </c>
      <c r="B4" s="101"/>
      <c r="C4" s="101"/>
      <c r="D4" s="101"/>
      <c r="E4" s="101"/>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4.09</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4.53</v>
      </c>
    </row>
    <row r="10" spans="1:77" s="55" customFormat="1" ht="15" customHeight="1">
      <c r="B10" s="66" t="s">
        <v>380</v>
      </c>
      <c r="C10" s="67">
        <v>5</v>
      </c>
      <c r="D10" s="68">
        <v>4.83</v>
      </c>
    </row>
    <row r="11" spans="1:77" s="55" customFormat="1" ht="15" customHeight="1">
      <c r="B11" s="66" t="s">
        <v>381</v>
      </c>
      <c r="C11" s="67">
        <v>5</v>
      </c>
      <c r="D11" s="68">
        <v>3.96</v>
      </c>
    </row>
    <row r="12" spans="1:77" s="55" customFormat="1" ht="15" customHeight="1">
      <c r="B12" s="66" t="s">
        <v>382</v>
      </c>
      <c r="C12" s="67">
        <v>5</v>
      </c>
      <c r="D12" s="68">
        <v>4.75</v>
      </c>
    </row>
    <row r="13" spans="1:77" s="55" customFormat="1" ht="24.75" customHeight="1">
      <c r="B13" s="102" t="s">
        <v>383</v>
      </c>
      <c r="C13" s="103"/>
      <c r="D13" s="56">
        <f>ROUND((D8+D9+D10+D11+D12)/5,2)</f>
        <v>4.43</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C1" s="71"/>
      <c r="D1" s="36" t="s">
        <v>387</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388</v>
      </c>
      <c r="B3" s="99"/>
      <c r="C3" s="99"/>
      <c r="D3" s="99"/>
      <c r="E3" s="99"/>
    </row>
    <row r="4" spans="1:77" s="39" customFormat="1" ht="19.5" customHeight="1">
      <c r="A4" s="98" t="s">
        <v>389</v>
      </c>
      <c r="B4" s="99"/>
      <c r="C4" s="99"/>
      <c r="D4" s="99"/>
      <c r="E4" s="99"/>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4.18</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4.41</v>
      </c>
    </row>
    <row r="10" spans="1:77" s="55" customFormat="1" ht="15" customHeight="1">
      <c r="B10" s="66" t="s">
        <v>380</v>
      </c>
      <c r="C10" s="67">
        <v>5</v>
      </c>
      <c r="D10" s="68">
        <v>4.6900000000000004</v>
      </c>
    </row>
    <row r="11" spans="1:77" s="55" customFormat="1" ht="15" customHeight="1">
      <c r="B11" s="66" t="s">
        <v>381</v>
      </c>
      <c r="C11" s="67">
        <v>5</v>
      </c>
      <c r="D11" s="68">
        <v>4.21</v>
      </c>
    </row>
    <row r="12" spans="1:77" s="55" customFormat="1" ht="15" customHeight="1">
      <c r="B12" s="66" t="s">
        <v>382</v>
      </c>
      <c r="C12" s="67">
        <v>5</v>
      </c>
      <c r="D12" s="68">
        <v>4.75</v>
      </c>
    </row>
    <row r="13" spans="1:77" s="55" customFormat="1" ht="24.75" customHeight="1">
      <c r="B13" s="102" t="s">
        <v>383</v>
      </c>
      <c r="C13" s="103"/>
      <c r="D13" s="56">
        <f>ROUND((D8+D9+D10+D11+D12)/5,2)</f>
        <v>4.45</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C1" s="71"/>
      <c r="D1" s="36" t="s">
        <v>390</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391</v>
      </c>
      <c r="B3" s="99"/>
      <c r="C3" s="99"/>
      <c r="D3" s="99"/>
      <c r="E3" s="99"/>
    </row>
    <row r="4" spans="1:77" s="39" customFormat="1" ht="19.5" customHeight="1">
      <c r="A4" s="100" t="s">
        <v>392</v>
      </c>
      <c r="B4" s="101"/>
      <c r="C4" s="101"/>
      <c r="D4" s="101"/>
      <c r="E4" s="101"/>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4.4000000000000004</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4.5</v>
      </c>
    </row>
    <row r="10" spans="1:77" s="55" customFormat="1" ht="15" customHeight="1">
      <c r="B10" s="66" t="s">
        <v>380</v>
      </c>
      <c r="C10" s="67">
        <v>5</v>
      </c>
      <c r="D10" s="68">
        <v>4.7699999999999996</v>
      </c>
    </row>
    <row r="11" spans="1:77" s="55" customFormat="1" ht="15" customHeight="1">
      <c r="B11" s="66" t="s">
        <v>381</v>
      </c>
      <c r="C11" s="67">
        <v>5</v>
      </c>
      <c r="D11" s="68">
        <v>4.6399999999999997</v>
      </c>
    </row>
    <row r="12" spans="1:77" s="55" customFormat="1" ht="15" customHeight="1">
      <c r="B12" s="66" t="s">
        <v>382</v>
      </c>
      <c r="C12" s="67">
        <v>5</v>
      </c>
      <c r="D12" s="68">
        <v>4.75</v>
      </c>
    </row>
    <row r="13" spans="1:77" s="55" customFormat="1" ht="24.75" customHeight="1">
      <c r="B13" s="102" t="s">
        <v>383</v>
      </c>
      <c r="C13" s="103"/>
      <c r="D13" s="56">
        <f>ROUND((D8+D9+D10+D11+D12)/5,2)</f>
        <v>4.6100000000000003</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C1" s="71"/>
      <c r="D1" s="36" t="s">
        <v>393</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394</v>
      </c>
      <c r="B3" s="99"/>
      <c r="C3" s="99"/>
      <c r="D3" s="99"/>
      <c r="E3" s="99"/>
    </row>
    <row r="4" spans="1:77" s="39" customFormat="1" ht="19.5" customHeight="1">
      <c r="A4" s="100" t="s">
        <v>395</v>
      </c>
      <c r="B4" s="101"/>
      <c r="C4" s="101"/>
      <c r="D4" s="101"/>
      <c r="E4" s="101"/>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4.22</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4.46</v>
      </c>
    </row>
    <row r="10" spans="1:77" s="55" customFormat="1" ht="15" customHeight="1">
      <c r="B10" s="66" t="s">
        <v>380</v>
      </c>
      <c r="C10" s="67">
        <v>5</v>
      </c>
      <c r="D10" s="68">
        <v>4.7699999999999996</v>
      </c>
    </row>
    <row r="11" spans="1:77" s="55" customFormat="1" ht="15" customHeight="1">
      <c r="B11" s="66" t="s">
        <v>381</v>
      </c>
      <c r="C11" s="67">
        <v>5</v>
      </c>
      <c r="D11" s="68">
        <v>4.6399999999999997</v>
      </c>
    </row>
    <row r="12" spans="1:77" s="55" customFormat="1" ht="15" customHeight="1">
      <c r="B12" s="66" t="s">
        <v>382</v>
      </c>
      <c r="C12" s="67">
        <v>5</v>
      </c>
      <c r="D12" s="68">
        <v>4.75</v>
      </c>
    </row>
    <row r="13" spans="1:77" s="55" customFormat="1" ht="24.75" customHeight="1">
      <c r="B13" s="102" t="s">
        <v>383</v>
      </c>
      <c r="C13" s="103"/>
      <c r="D13" s="56">
        <f>ROUND((D8+D9+D10+D11+D12)/5,2)</f>
        <v>4.57</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C1" s="71"/>
      <c r="D1" s="36" t="s">
        <v>396</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397</v>
      </c>
      <c r="B3" s="99"/>
      <c r="C3" s="99"/>
      <c r="D3" s="99"/>
      <c r="E3" s="99"/>
    </row>
    <row r="4" spans="1:77" s="39" customFormat="1" ht="19.5" customHeight="1">
      <c r="A4" s="100" t="s">
        <v>398</v>
      </c>
      <c r="B4" s="101"/>
      <c r="C4" s="101"/>
      <c r="D4" s="101"/>
      <c r="E4" s="101"/>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4.09</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4.53</v>
      </c>
    </row>
    <row r="10" spans="1:77" s="55" customFormat="1" ht="15" customHeight="1">
      <c r="B10" s="66" t="s">
        <v>380</v>
      </c>
      <c r="C10" s="67">
        <v>5</v>
      </c>
      <c r="D10" s="68">
        <v>4.6900000000000004</v>
      </c>
    </row>
    <row r="11" spans="1:77" s="55" customFormat="1" ht="15" customHeight="1">
      <c r="B11" s="66" t="s">
        <v>381</v>
      </c>
      <c r="C11" s="67">
        <v>5</v>
      </c>
      <c r="D11" s="68">
        <v>4.63</v>
      </c>
    </row>
    <row r="12" spans="1:77" s="55" customFormat="1" ht="15" customHeight="1">
      <c r="B12" s="66" t="s">
        <v>382</v>
      </c>
      <c r="C12" s="67">
        <v>5</v>
      </c>
      <c r="D12" s="68">
        <v>4.75</v>
      </c>
    </row>
    <row r="13" spans="1:77" s="55" customFormat="1" ht="24.75" customHeight="1">
      <c r="B13" s="102" t="s">
        <v>383</v>
      </c>
      <c r="C13" s="103"/>
      <c r="D13" s="56">
        <f>ROUND((D8+D9+D10+D11+D12)/5,2)</f>
        <v>4.54</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C1" s="71"/>
      <c r="D1" s="36" t="s">
        <v>399</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400</v>
      </c>
      <c r="B3" s="99"/>
      <c r="C3" s="99"/>
      <c r="D3" s="99"/>
      <c r="E3" s="99"/>
    </row>
    <row r="4" spans="1:77" s="39" customFormat="1" ht="19.5" customHeight="1">
      <c r="A4" s="98" t="s">
        <v>401</v>
      </c>
      <c r="B4" s="99"/>
      <c r="C4" s="99"/>
      <c r="D4" s="99"/>
      <c r="E4" s="99"/>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4.43</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4.55</v>
      </c>
    </row>
    <row r="10" spans="1:77" s="55" customFormat="1" ht="15" customHeight="1">
      <c r="B10" s="66" t="s">
        <v>380</v>
      </c>
      <c r="C10" s="67">
        <v>5</v>
      </c>
      <c r="D10" s="68">
        <v>4.76</v>
      </c>
    </row>
    <row r="11" spans="1:77" s="55" customFormat="1" ht="15" customHeight="1">
      <c r="B11" s="66" t="s">
        <v>381</v>
      </c>
      <c r="C11" s="67">
        <v>5</v>
      </c>
      <c r="D11" s="68">
        <v>4.6399999999999997</v>
      </c>
    </row>
    <row r="12" spans="1:77" s="55" customFormat="1" ht="15" customHeight="1">
      <c r="B12" s="66" t="s">
        <v>382</v>
      </c>
      <c r="C12" s="67">
        <v>5</v>
      </c>
      <c r="D12" s="68">
        <v>4.75</v>
      </c>
    </row>
    <row r="13" spans="1:77" s="55" customFormat="1" ht="24.75" customHeight="1">
      <c r="B13" s="102" t="s">
        <v>383</v>
      </c>
      <c r="C13" s="103"/>
      <c r="D13" s="56">
        <f>ROUND((D8+D9+D10+D11+D12)/5,2)</f>
        <v>4.63</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14"/>
  <sheetViews>
    <sheetView workbookViewId="0">
      <selection activeCell="D8" sqref="D8:D12"/>
    </sheetView>
  </sheetViews>
  <sheetFormatPr defaultRowHeight="15.75"/>
  <cols>
    <col min="1" max="1" width="1.7109375" style="52" customWidth="1"/>
    <col min="2" max="2" width="85.5703125" style="34" customWidth="1"/>
    <col min="3" max="3" width="19" style="52" customWidth="1"/>
    <col min="4" max="4" width="24.28515625" style="52" customWidth="1"/>
    <col min="5" max="5" width="2.28515625" style="52" customWidth="1"/>
    <col min="6" max="16384" width="9.140625" style="52"/>
  </cols>
  <sheetData>
    <row r="1" spans="1:77" ht="11.45" customHeight="1">
      <c r="A1" s="33"/>
      <c r="C1" s="71"/>
      <c r="D1" s="36" t="s">
        <v>402</v>
      </c>
      <c r="E1" s="36"/>
      <c r="F1" s="37"/>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row>
    <row r="2" spans="1:77">
      <c r="A2" s="96" t="s">
        <v>372</v>
      </c>
      <c r="B2" s="97"/>
      <c r="C2" s="97"/>
      <c r="D2" s="97"/>
      <c r="E2" s="97"/>
      <c r="F2" s="38"/>
      <c r="G2" s="38"/>
      <c r="H2" s="38"/>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row>
    <row r="3" spans="1:77" s="39" customFormat="1" ht="19.5" customHeight="1">
      <c r="A3" s="98" t="s">
        <v>403</v>
      </c>
      <c r="B3" s="99"/>
      <c r="C3" s="99"/>
      <c r="D3" s="99"/>
      <c r="E3" s="99"/>
    </row>
    <row r="4" spans="1:77" s="39" customFormat="1" ht="19.5" customHeight="1">
      <c r="A4" s="100" t="s">
        <v>404</v>
      </c>
      <c r="B4" s="101"/>
      <c r="C4" s="101"/>
      <c r="D4" s="101"/>
      <c r="E4" s="101"/>
    </row>
    <row r="5" spans="1:77">
      <c r="A5" s="96" t="s">
        <v>375</v>
      </c>
      <c r="B5" s="97"/>
      <c r="C5" s="97"/>
      <c r="D5" s="97"/>
      <c r="E5" s="97"/>
      <c r="F5" s="38"/>
      <c r="G5" s="38"/>
      <c r="H5" s="38"/>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row>
    <row r="6" spans="1:77" ht="4.9000000000000004" customHeight="1">
      <c r="A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row>
    <row r="7" spans="1:77" s="57" customFormat="1" ht="15" customHeight="1">
      <c r="B7" s="58"/>
      <c r="C7" s="59" t="s">
        <v>376</v>
      </c>
      <c r="D7" s="59" t="s">
        <v>377</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row>
    <row r="8" spans="1:77" s="61" customFormat="1" ht="15" customHeight="1">
      <c r="B8" s="62" t="s">
        <v>378</v>
      </c>
      <c r="C8" s="63">
        <v>5</v>
      </c>
      <c r="D8" s="64">
        <v>4.43</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row>
    <row r="9" spans="1:77" s="55" customFormat="1" ht="15" customHeight="1">
      <c r="B9" s="66" t="s">
        <v>379</v>
      </c>
      <c r="C9" s="67">
        <v>5</v>
      </c>
      <c r="D9" s="68">
        <v>4.4800000000000004</v>
      </c>
    </row>
    <row r="10" spans="1:77" s="55" customFormat="1" ht="15" customHeight="1">
      <c r="B10" s="66" t="s">
        <v>380</v>
      </c>
      <c r="C10" s="67">
        <v>5</v>
      </c>
      <c r="D10" s="68">
        <v>4.66</v>
      </c>
    </row>
    <row r="11" spans="1:77" s="55" customFormat="1" ht="15" customHeight="1">
      <c r="B11" s="66" t="s">
        <v>381</v>
      </c>
      <c r="C11" s="67">
        <v>5</v>
      </c>
      <c r="D11" s="68">
        <v>4.6399999999999997</v>
      </c>
    </row>
    <row r="12" spans="1:77" s="55" customFormat="1" ht="15" customHeight="1">
      <c r="B12" s="66" t="s">
        <v>382</v>
      </c>
      <c r="C12" s="67">
        <v>5</v>
      </c>
      <c r="D12" s="68">
        <v>4.75</v>
      </c>
    </row>
    <row r="13" spans="1:77" s="55" customFormat="1" ht="24.75" customHeight="1">
      <c r="B13" s="102" t="s">
        <v>383</v>
      </c>
      <c r="C13" s="103"/>
      <c r="D13" s="56">
        <f>ROUND((D8+D9+D10+D11+D12)/5,2)</f>
        <v>4.59</v>
      </c>
    </row>
    <row r="14" spans="1:77" ht="5.45" customHeight="1">
      <c r="A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row>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European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Ермолович Софья Эдуардовна</dc:creator>
  <cp:keywords/>
  <dc:description/>
  <cp:lastModifiedBy>Tatyana.Macelya</cp:lastModifiedBy>
  <cp:revision/>
  <dcterms:created xsi:type="dcterms:W3CDTF">2016-07-21T15:32:48Z</dcterms:created>
  <dcterms:modified xsi:type="dcterms:W3CDTF">2025-05-22T09:11:16Z</dcterms:modified>
  <cp:category/>
  <cp:contentStatus/>
</cp:coreProperties>
</file>